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30"/>
  <workbookPr/>
  <mc:AlternateContent xmlns:mc="http://schemas.openxmlformats.org/markup-compatibility/2006">
    <mc:Choice Requires="x15">
      <x15ac:absPath xmlns:x15ac="http://schemas.microsoft.com/office/spreadsheetml/2010/11/ac" url="https://westernsydneyedu.sharepoint.com/sites/CentreforWesternSydney/Shared Documents/General/RESEARCH PROJECTS/Parramatta Report/Stakeholder consultations/Data analysis/"/>
    </mc:Choice>
  </mc:AlternateContent>
  <xr:revisionPtr revIDLastSave="452" documentId="13_ncr:1_{1AF8534E-EB81-463C-A5DC-7260062189EA}" xr6:coauthVersionLast="47" xr6:coauthVersionMax="47" xr10:uidLastSave="{086811A6-201C-45D2-ADC1-65AF06A078D7}"/>
  <bookViews>
    <workbookView xWindow="0" yWindow="500" windowWidth="28240" windowHeight="14600" firstSheet="2" activeTab="5" xr2:uid="{E202EF61-40D8-4112-A171-86D87FB0B5A7}"/>
  </bookViews>
  <sheets>
    <sheet name="Visitation" sheetId="1" r:id="rId1"/>
    <sheet name="Engagement" sheetId="2" r:id="rId2"/>
    <sheet name="Dwelling x Employment " sheetId="10" r:id="rId3"/>
    <sheet name="Statements v_1" sheetId="3" r:id="rId4"/>
    <sheet name="Statements v_2" sheetId="5" r:id="rId5"/>
    <sheet name="Statements with graphs" sheetId="6" r:id="rId6"/>
    <sheet name="Employment Location" sheetId="4" r:id="rId7"/>
    <sheet name="Sheet1" sheetId="9" r:id="rId8"/>
    <sheet name="Transformed Data" sheetId="7" r:id="rId9"/>
    <sheet name="Recommendation1" sheetId="8" r:id="rId10"/>
    <sheet name="Suggestion1" sheetId="11" r:id="rId11"/>
  </sheets>
  <calcPr calcId="191028"/>
  <pivotCaches>
    <pivotCache cacheId="604" r:id="rId12"/>
    <pivotCache cacheId="605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0" l="1"/>
</calcChain>
</file>

<file path=xl/sharedStrings.xml><?xml version="1.0" encoding="utf-8"?>
<sst xmlns="http://schemas.openxmlformats.org/spreadsheetml/2006/main" count="342" uniqueCount="112">
  <si>
    <t>REGION</t>
  </si>
  <si>
    <t>MORE THAN ONCE A WEEK</t>
  </si>
  <si>
    <t>ONCE EVERY TWO WEEKS</t>
  </si>
  <si>
    <t>ONCE A MONTH</t>
  </si>
  <si>
    <t>ONCE EVERY FEW MONTHS</t>
  </si>
  <si>
    <t>ONCE A YEAR</t>
  </si>
  <si>
    <t>LESS THAN ONCE A YEAR</t>
  </si>
  <si>
    <t>NO RESULT</t>
  </si>
  <si>
    <t>TOTAL (f)</t>
  </si>
  <si>
    <t>WESTMEAD</t>
  </si>
  <si>
    <t>PARRAMATTA</t>
  </si>
  <si>
    <t>NORTH PARRAMATTA</t>
  </si>
  <si>
    <t>HARRIS PARK</t>
  </si>
  <si>
    <t>CAMELIA/ROSEHILL</t>
  </si>
  <si>
    <t>RYDALMERE/CARLINGFORD</t>
  </si>
  <si>
    <t>SILVERWATER/NEWINGTON</t>
  </si>
  <si>
    <t>SYDNEY OLYMPIC PARK</t>
  </si>
  <si>
    <t>TOTAL (%)</t>
  </si>
  <si>
    <t>ENGAGEMENT - YES</t>
  </si>
  <si>
    <t>RESIDENT</t>
  </si>
  <si>
    <t>WORKED</t>
  </si>
  <si>
    <t>BUSINESS OWNER</t>
  </si>
  <si>
    <t>EDUCATION</t>
  </si>
  <si>
    <t>SOCIAL RECREATION</t>
  </si>
  <si>
    <t>-</t>
  </si>
  <si>
    <t>Dwelling Location - LGA * Employment Location - LGA Crosstabulation</t>
  </si>
  <si>
    <t xml:space="preserve">Count </t>
  </si>
  <si>
    <t>Employment Location - LGA</t>
  </si>
  <si>
    <t>Total</t>
  </si>
  <si>
    <t>Not applicable</t>
  </si>
  <si>
    <t>No result</t>
  </si>
  <si>
    <t>Blacktown</t>
  </si>
  <si>
    <t>Burwood</t>
  </si>
  <si>
    <t>Cumberland</t>
  </si>
  <si>
    <t>Fairfield</t>
  </si>
  <si>
    <t>Hawkesbury</t>
  </si>
  <si>
    <t>Inner West</t>
  </si>
  <si>
    <t>Ku-ring-gai</t>
  </si>
  <si>
    <t>North Sydney</t>
  </si>
  <si>
    <t>Parramatta</t>
  </si>
  <si>
    <t>Penrith</t>
  </si>
  <si>
    <t>Ryde</t>
  </si>
  <si>
    <t>Strathfield</t>
  </si>
  <si>
    <t>Sydney</t>
  </si>
  <si>
    <t>The Hills</t>
  </si>
  <si>
    <t>Willoughby</t>
  </si>
  <si>
    <t>Dwelling Location - LGA</t>
  </si>
  <si>
    <t>Bayside</t>
  </si>
  <si>
    <t>Blue Mountains</t>
  </si>
  <si>
    <t>Camden</t>
  </si>
  <si>
    <t>Campbelltown</t>
  </si>
  <si>
    <t>Canterbury Bankstown</t>
  </si>
  <si>
    <t>Central Coast</t>
  </si>
  <si>
    <t>Eurobodalla</t>
  </si>
  <si>
    <t>Georges River</t>
  </si>
  <si>
    <t>Goulburn</t>
  </si>
  <si>
    <t>Hornsby</t>
  </si>
  <si>
    <t>Liverpool</t>
  </si>
  <si>
    <t>Northern Beaches</t>
  </si>
  <si>
    <t>Wollongong</t>
  </si>
  <si>
    <t>TRANSPORT AND CONNECTIVITY</t>
  </si>
  <si>
    <t>STRONGLY DISAGREE</t>
  </si>
  <si>
    <t>SOMEWHAT DISAGREE</t>
  </si>
  <si>
    <t>NEITHER AGREE NOR DISAGREE</t>
  </si>
  <si>
    <t>SOMEWHAT AGREE</t>
  </si>
  <si>
    <t>STRONGLY AGREE</t>
  </si>
  <si>
    <t>UNSURE</t>
  </si>
  <si>
    <t>THE REGION IS EASY AND CONVENIENT TO ACCESS FROM OTHER PARTS OF SYDNEY</t>
  </si>
  <si>
    <t>THE REGION IS EASY AND SAFE FOR CYCLISTS AND PEDESTRIANS</t>
  </si>
  <si>
    <t>THE REGION ALLOWS EASY ACCESS AND CONNECTIVITY BETWEEN NEIGHBOURHOODS AND OTHER SURROUNDING COMMUNITIES</t>
  </si>
  <si>
    <t>THE REGION OFFERS GOOD INTERNATIONAL CONNECTIONS</t>
  </si>
  <si>
    <t>THE REGION IS GLOBALLY CONNECTED</t>
  </si>
  <si>
    <t>EDUCATION &amp; EMPLOYMENT</t>
  </si>
  <si>
    <t>THE REGION OFFERS GOOD EMPLOYMENT AND BUSINESS OPPORTUNITIES</t>
  </si>
  <si>
    <t>THE REGION OFFERS GREAT EDUCATIONAL OPPORTUNITIES AND SERVICES</t>
  </si>
  <si>
    <t>THE REGION FOSTERS INNOVATION AND CREATIVITY</t>
  </si>
  <si>
    <t>HOUSING AND COST OF LIVING</t>
  </si>
  <si>
    <t>HOUSING IS AFFORDABLE IN THE REGION</t>
  </si>
  <si>
    <t>PUBLIC SPACE AND AMENITY</t>
  </si>
  <si>
    <t>PARRAMATTA CITY OFFERS QUALITY PUBLIC SPACES</t>
  </si>
  <si>
    <t>NATURAL ENVIRONMENT</t>
  </si>
  <si>
    <t>PARRAMATTA CITY OFFERS QUALITY GREEN AND BLUE SPACES</t>
  </si>
  <si>
    <t>ARTS &amp; ENTERTAINMENT</t>
  </si>
  <si>
    <t>THE REGION IS A GREAT PLACE TO PLAY AND SOCIALISE</t>
  </si>
  <si>
    <t>THE REGION IS A VIBRANT AND DYNAMIC PLACE</t>
  </si>
  <si>
    <t>CULTURAL DIVERSITY, IDENTITY &amp; SOCIAL COHESION</t>
  </si>
  <si>
    <t>THE REGION IS CULTURALLY AND LINGUISTICALLY DIVERSE</t>
  </si>
  <si>
    <t>THE REGION IS WELCOMING AND INCLUSIVE</t>
  </si>
  <si>
    <t>DISAGREE</t>
  </si>
  <si>
    <t>AMBIVALENT</t>
  </si>
  <si>
    <t>AGREE</t>
  </si>
  <si>
    <t>EASILY ACCESSIBLE FROM OTHER PARTS OF SYDNEY</t>
  </si>
  <si>
    <t>EASY AND SAFE CYCLIST AND PEDESTRIAN NETWORK</t>
  </si>
  <si>
    <t>GOOD CONNECTIVITY BETWEEN NEIGHBOURHOODS AND SURROUNDING COMMUNITIES</t>
  </si>
  <si>
    <t>GOOD INTERNATIONAL CONNECTIONS</t>
  </si>
  <si>
    <t>GLOBALLY CONNECTED</t>
  </si>
  <si>
    <t>THE REGION ALLOWS EASY ACCESS AND CONNECTIVITY BETWEEN SURROUNDING NEIGHBOURHOODS</t>
  </si>
  <si>
    <t>Employment location (LGA)</t>
  </si>
  <si>
    <t>Western Sydney</t>
  </si>
  <si>
    <t>Rest of Sydney</t>
  </si>
  <si>
    <t>33 (f)</t>
  </si>
  <si>
    <t>10 (f)</t>
  </si>
  <si>
    <t>18 (f)</t>
  </si>
  <si>
    <t>IMPORTANT DETAIL</t>
  </si>
  <si>
    <t>You inserted a recommendation that uses a PivotTable.</t>
  </si>
  <si>
    <t>PivotTables work best when the data is organised in columns and has a single header row, so we did that below.</t>
  </si>
  <si>
    <t>Field1</t>
  </si>
  <si>
    <t>Row Labels</t>
  </si>
  <si>
    <t>Sum of AMBIVALENT</t>
  </si>
  <si>
    <t>Grand Total</t>
  </si>
  <si>
    <t>Average of MORE THAN ONCE A WEEK</t>
  </si>
  <si>
    <t>Average of ONCE A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</si>
</sst>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92D05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4472C4"/>
      <name val="Calibri"/>
      <family val="2"/>
      <scheme val="minor"/>
    </font>
    <font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0" fontId="0" fillId="0" borderId="0" xfId="0" applyNumberFormat="1"/>
    <xf numFmtId="0" fontId="0" fillId="0" borderId="0" xfId="0" applyAlignment="1">
      <alignment horizontal="right"/>
    </xf>
    <xf numFmtId="0" fontId="18" fillId="0" borderId="0" xfId="0" applyFont="1"/>
    <xf numFmtId="0" fontId="19" fillId="0" borderId="0" xfId="0" applyFon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Multiple values by 'REGION'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9292416879262647E-2"/>
          <c:y val="9.5163566388710721E-2"/>
          <c:w val="0.95078850437812923"/>
          <c:h val="0.553503002631406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Visitation!$B$12</c:f>
              <c:strCache>
                <c:ptCount val="1"/>
                <c:pt idx="0">
                  <c:v>MORE THAN ONCE A WEEK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Visitation!$B$13:$B$20</c:f>
              <c:numCache>
                <c:formatCode>General</c:formatCode>
                <c:ptCount val="8"/>
                <c:pt idx="0">
                  <c:v>9.5</c:v>
                </c:pt>
                <c:pt idx="1">
                  <c:v>58.1</c:v>
                </c:pt>
                <c:pt idx="2">
                  <c:v>28.6</c:v>
                </c:pt>
                <c:pt idx="3">
                  <c:v>5.7</c:v>
                </c:pt>
                <c:pt idx="4">
                  <c:v>4.8</c:v>
                </c:pt>
                <c:pt idx="5">
                  <c:v>21</c:v>
                </c:pt>
                <c:pt idx="6">
                  <c:v>2.9</c:v>
                </c:pt>
                <c:pt idx="7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930-4626-A415-626B53802505}"/>
            </c:ext>
          </c:extLst>
        </c:ser>
        <c:ser>
          <c:idx val="1"/>
          <c:order val="1"/>
          <c:tx>
            <c:strRef>
              <c:f>Visitation!$C$12</c:f>
              <c:strCache>
                <c:ptCount val="1"/>
                <c:pt idx="0">
                  <c:v>ONCE EVERY TWO WEEKS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Visitation!$C$13:$C$20</c:f>
              <c:numCache>
                <c:formatCode>General</c:formatCode>
                <c:ptCount val="8"/>
                <c:pt idx="0">
                  <c:v>2.9</c:v>
                </c:pt>
                <c:pt idx="1">
                  <c:v>16.2</c:v>
                </c:pt>
                <c:pt idx="2">
                  <c:v>10.5</c:v>
                </c:pt>
                <c:pt idx="3">
                  <c:v>6.7</c:v>
                </c:pt>
                <c:pt idx="4">
                  <c:v>5.7</c:v>
                </c:pt>
                <c:pt idx="5">
                  <c:v>8.6</c:v>
                </c:pt>
                <c:pt idx="6">
                  <c:v>7.6</c:v>
                </c:pt>
                <c:pt idx="7">
                  <c:v>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930-4626-A415-626B53802505}"/>
            </c:ext>
          </c:extLst>
        </c:ser>
        <c:ser>
          <c:idx val="2"/>
          <c:order val="2"/>
          <c:tx>
            <c:strRef>
              <c:f>Visitation!$D$12</c:f>
              <c:strCache>
                <c:ptCount val="1"/>
                <c:pt idx="0">
                  <c:v>ONCE A MONTH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Visitation!$D$13:$D$20</c:f>
              <c:numCache>
                <c:formatCode>General</c:formatCode>
                <c:ptCount val="8"/>
                <c:pt idx="0">
                  <c:v>15.2</c:v>
                </c:pt>
                <c:pt idx="1">
                  <c:v>12.4</c:v>
                </c:pt>
                <c:pt idx="2">
                  <c:v>5.7</c:v>
                </c:pt>
                <c:pt idx="3">
                  <c:v>5.7</c:v>
                </c:pt>
                <c:pt idx="4">
                  <c:v>2.9</c:v>
                </c:pt>
                <c:pt idx="5">
                  <c:v>9.5</c:v>
                </c:pt>
                <c:pt idx="6">
                  <c:v>7.6</c:v>
                </c:pt>
                <c:pt idx="7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930-4626-A415-626B53802505}"/>
            </c:ext>
          </c:extLst>
        </c:ser>
        <c:ser>
          <c:idx val="3"/>
          <c:order val="3"/>
          <c:tx>
            <c:strRef>
              <c:f>Visitation!$E$12</c:f>
              <c:strCache>
                <c:ptCount val="1"/>
                <c:pt idx="0">
                  <c:v>ONCE EVERY FEW MONTHS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Visitation!$E$13:$E$20</c:f>
              <c:numCache>
                <c:formatCode>General</c:formatCode>
                <c:ptCount val="8"/>
                <c:pt idx="0">
                  <c:v>20</c:v>
                </c:pt>
                <c:pt idx="1">
                  <c:v>5.7</c:v>
                </c:pt>
                <c:pt idx="2">
                  <c:v>17.100000000000001</c:v>
                </c:pt>
                <c:pt idx="3">
                  <c:v>24.8</c:v>
                </c:pt>
                <c:pt idx="4">
                  <c:v>15.2</c:v>
                </c:pt>
                <c:pt idx="5">
                  <c:v>13.3</c:v>
                </c:pt>
                <c:pt idx="6">
                  <c:v>16.2</c:v>
                </c:pt>
                <c:pt idx="7">
                  <c:v>36.200000000000003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930-4626-A415-626B53802505}"/>
            </c:ext>
          </c:extLst>
        </c:ser>
        <c:ser>
          <c:idx val="4"/>
          <c:order val="4"/>
          <c:tx>
            <c:strRef>
              <c:f>Visitation!$F$12</c:f>
              <c:strCache>
                <c:ptCount val="1"/>
                <c:pt idx="0">
                  <c:v>ONCE A YEAR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Visitation!$F$13:$F$20</c:f>
              <c:numCache>
                <c:formatCode>General</c:formatCode>
                <c:ptCount val="8"/>
                <c:pt idx="0">
                  <c:v>11.4</c:v>
                </c:pt>
                <c:pt idx="1">
                  <c:v>2.9</c:v>
                </c:pt>
                <c:pt idx="2">
                  <c:v>5.7</c:v>
                </c:pt>
                <c:pt idx="3">
                  <c:v>6.7</c:v>
                </c:pt>
                <c:pt idx="4">
                  <c:v>12.4</c:v>
                </c:pt>
                <c:pt idx="5">
                  <c:v>4.8</c:v>
                </c:pt>
                <c:pt idx="6">
                  <c:v>18.100000000000001</c:v>
                </c:pt>
                <c:pt idx="7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930-4626-A415-626B53802505}"/>
            </c:ext>
          </c:extLst>
        </c:ser>
        <c:ser>
          <c:idx val="5"/>
          <c:order val="5"/>
          <c:tx>
            <c:strRef>
              <c:f>Visitation!$G$12</c:f>
              <c:strCache>
                <c:ptCount val="1"/>
                <c:pt idx="0">
                  <c:v>LESS THAN ONCE A YEAR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Visitation!$G$13:$G$20</c:f>
              <c:numCache>
                <c:formatCode>General</c:formatCode>
                <c:ptCount val="8"/>
                <c:pt idx="0">
                  <c:v>29.5</c:v>
                </c:pt>
                <c:pt idx="1">
                  <c:v>1.9</c:v>
                </c:pt>
                <c:pt idx="2">
                  <c:v>21</c:v>
                </c:pt>
                <c:pt idx="3">
                  <c:v>37.1</c:v>
                </c:pt>
                <c:pt idx="4">
                  <c:v>44.8</c:v>
                </c:pt>
                <c:pt idx="5">
                  <c:v>33.299999999999997</c:v>
                </c:pt>
                <c:pt idx="6">
                  <c:v>34.299999999999997</c:v>
                </c:pt>
                <c:pt idx="7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0930-4626-A415-626B53802505}"/>
            </c:ext>
          </c:extLst>
        </c:ser>
        <c:ser>
          <c:idx val="6"/>
          <c:order val="6"/>
          <c:tx>
            <c:strRef>
              <c:f>Visitation!$H$12</c:f>
              <c:strCache>
                <c:ptCount val="1"/>
                <c:pt idx="0">
                  <c:v>NO RESULT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Visitation!$H$13:$H$20</c:f>
              <c:numCache>
                <c:formatCode>General</c:formatCode>
                <c:ptCount val="8"/>
                <c:pt idx="0">
                  <c:v>11.4</c:v>
                </c:pt>
                <c:pt idx="1">
                  <c:v>2.9</c:v>
                </c:pt>
                <c:pt idx="2">
                  <c:v>11.4</c:v>
                </c:pt>
                <c:pt idx="3">
                  <c:v>13.3</c:v>
                </c:pt>
                <c:pt idx="4">
                  <c:v>14.3</c:v>
                </c:pt>
                <c:pt idx="5">
                  <c:v>9.5</c:v>
                </c:pt>
                <c:pt idx="6">
                  <c:v>13.3</c:v>
                </c:pt>
                <c:pt idx="7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0930-4626-A415-626B53802505}"/>
            </c:ext>
          </c:extLst>
        </c:ser>
        <c:ser>
          <c:idx val="7"/>
          <c:order val="7"/>
          <c:tx>
            <c:strRef>
              <c:f>Visitation!$I$12</c:f>
              <c:strCache>
                <c:ptCount val="1"/>
                <c:pt idx="0">
                  <c:v>TOTAL (%)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Visitation!$A$13:$A$21</c:f>
              <c:strCache>
                <c:ptCount val="9"/>
                <c:pt idx="0">
                  <c:v>WESTMEAD</c:v>
                </c:pt>
                <c:pt idx="1">
                  <c:v>PARRAMATTA</c:v>
                </c:pt>
                <c:pt idx="2">
                  <c:v>NORTH PARRAMATTA</c:v>
                </c:pt>
                <c:pt idx="3">
                  <c:v>HARRIS PARK</c:v>
                </c:pt>
                <c:pt idx="4">
                  <c:v>CAMELIA/ROSEHILL</c:v>
                </c:pt>
                <c:pt idx="5">
                  <c:v>RYDALMERE/CARLINGFORD</c:v>
                </c:pt>
                <c:pt idx="6">
                  <c:v>SILVERWATER/NEWINGTON</c:v>
                </c:pt>
                <c:pt idx="7">
                  <c:v>SYDNEY OLYMPIC PARK</c:v>
                </c:pt>
                <c:pt idx="8">
                  <c:v>TOTAL (%)</c:v>
                </c:pt>
              </c:strCache>
            </c:strRef>
          </c:cat>
          <c:val>
            <c:numRef>
              <c:f>Visitation!$I$13:$I$20</c:f>
              <c:numCache>
                <c:formatCode>General</c:formatCode>
                <c:ptCount val="8"/>
                <c:pt idx="0">
                  <c:v>59</c:v>
                </c:pt>
                <c:pt idx="1">
                  <c:v>95.3</c:v>
                </c:pt>
                <c:pt idx="2">
                  <c:v>67.599999999999994</c:v>
                </c:pt>
                <c:pt idx="3">
                  <c:v>49.6</c:v>
                </c:pt>
                <c:pt idx="4">
                  <c:v>41</c:v>
                </c:pt>
                <c:pt idx="5">
                  <c:v>57.2</c:v>
                </c:pt>
                <c:pt idx="6">
                  <c:v>52.4</c:v>
                </c:pt>
                <c:pt idx="7">
                  <c:v>75.2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930-4626-A415-626B53802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overlap val="-30"/>
        <c:axId val="1270535672"/>
        <c:axId val="909133639"/>
      </c:barChart>
      <c:catAx>
        <c:axId val="1270535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REGION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9133639"/>
        <c:crosses val="autoZero"/>
        <c:auto val="1"/>
        <c:lblAlgn val="ctr"/>
        <c:lblOffset val="100"/>
        <c:noMultiLvlLbl val="0"/>
      </c:catAx>
      <c:valAx>
        <c:axId val="909133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5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Greater Parramatta's Connectivity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with graphs'!$B$2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with graphs'!$A$3:$A$5</c:f>
              <c:strCache>
                <c:ptCount val="3"/>
                <c:pt idx="0">
                  <c:v>THE REGION IS EASY AND CONVENIENT TO ACCESS FROM OTHER PARTS OF SYDNEY</c:v>
                </c:pt>
                <c:pt idx="1">
                  <c:v>THE REGION ALLOWS EASY ACCESS AND CONNECTIVITY BETWEEN SURROUNDING NEIGHBOURHOODS</c:v>
                </c:pt>
                <c:pt idx="2">
                  <c:v>THE REGION OFFERS GOOD INTERNATIONAL CONNECTIONS</c:v>
                </c:pt>
              </c:strCache>
            </c:strRef>
          </c:cat>
          <c:val>
            <c:numRef>
              <c:f>'Statements with graphs'!$B$3:$B$5</c:f>
              <c:numCache>
                <c:formatCode>General</c:formatCode>
                <c:ptCount val="3"/>
                <c:pt idx="0">
                  <c:v>31</c:v>
                </c:pt>
                <c:pt idx="1">
                  <c:v>35</c:v>
                </c:pt>
                <c:pt idx="2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A0E-436A-B9DA-3092A61D137D}"/>
            </c:ext>
          </c:extLst>
        </c:ser>
        <c:ser>
          <c:idx val="1"/>
          <c:order val="1"/>
          <c:tx>
            <c:strRef>
              <c:f>'Statements with graphs'!$C$2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with graphs'!$A$3:$A$5</c:f>
              <c:strCache>
                <c:ptCount val="3"/>
                <c:pt idx="0">
                  <c:v>THE REGION IS EASY AND CONVENIENT TO ACCESS FROM OTHER PARTS OF SYDNEY</c:v>
                </c:pt>
                <c:pt idx="1">
                  <c:v>THE REGION ALLOWS EASY ACCESS AND CONNECTIVITY BETWEEN SURROUNDING NEIGHBOURHOODS</c:v>
                </c:pt>
                <c:pt idx="2">
                  <c:v>THE REGION OFFERS GOOD INTERNATIONAL CONNECTIONS</c:v>
                </c:pt>
              </c:strCache>
            </c:strRef>
          </c:cat>
          <c:val>
            <c:numRef>
              <c:f>'Statements with graphs'!$C$3:$C$5</c:f>
              <c:numCache>
                <c:formatCode>General</c:formatCode>
                <c:ptCount val="3"/>
                <c:pt idx="0">
                  <c:v>7</c:v>
                </c:pt>
                <c:pt idx="1">
                  <c:v>22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0E-436A-B9DA-3092A61D137D}"/>
            </c:ext>
          </c:extLst>
        </c:ser>
        <c:ser>
          <c:idx val="2"/>
          <c:order val="2"/>
          <c:tx>
            <c:strRef>
              <c:f>'Statements with graphs'!$D$2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with graphs'!$A$3:$A$5</c:f>
              <c:strCache>
                <c:ptCount val="3"/>
                <c:pt idx="0">
                  <c:v>THE REGION IS EASY AND CONVENIENT TO ACCESS FROM OTHER PARTS OF SYDNEY</c:v>
                </c:pt>
                <c:pt idx="1">
                  <c:v>THE REGION ALLOWS EASY ACCESS AND CONNECTIVITY BETWEEN SURROUNDING NEIGHBOURHOODS</c:v>
                </c:pt>
                <c:pt idx="2">
                  <c:v>THE REGION OFFERS GOOD INTERNATIONAL CONNECTIONS</c:v>
                </c:pt>
              </c:strCache>
            </c:strRef>
          </c:cat>
          <c:val>
            <c:numRef>
              <c:f>'Statements with graphs'!$D$3:$D$5</c:f>
              <c:numCache>
                <c:formatCode>General</c:formatCode>
                <c:ptCount val="3"/>
                <c:pt idx="0">
                  <c:v>67</c:v>
                </c:pt>
                <c:pt idx="1">
                  <c:v>47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0E-436A-B9DA-3092A61D1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37001256"/>
        <c:axId val="126998984"/>
      </c:barChart>
      <c:catAx>
        <c:axId val="937001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Connectivity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998984"/>
        <c:crosses val="autoZero"/>
        <c:auto val="1"/>
        <c:lblAlgn val="ctr"/>
        <c:lblOffset val="100"/>
        <c:noMultiLvlLbl val="0"/>
      </c:catAx>
      <c:valAx>
        <c:axId val="126998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001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Education, Employment and Innovation in Greater Parramatta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with graphs'!$B$13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with graphs'!$A$14:$A$16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'Statements with graphs'!$B$14:$B$16</c:f>
              <c:numCache>
                <c:formatCode>General</c:formatCode>
                <c:ptCount val="3"/>
                <c:pt idx="0">
                  <c:v>13</c:v>
                </c:pt>
                <c:pt idx="1">
                  <c:v>7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1B3-4E88-9131-854C7D158F5C}"/>
            </c:ext>
          </c:extLst>
        </c:ser>
        <c:ser>
          <c:idx val="1"/>
          <c:order val="1"/>
          <c:tx>
            <c:strRef>
              <c:f>'Statements with graphs'!$C$13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with graphs'!$A$14:$A$16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'Statements with graphs'!$C$14:$C$16</c:f>
              <c:numCache>
                <c:formatCode>General</c:formatCode>
                <c:ptCount val="3"/>
                <c:pt idx="0">
                  <c:v>13</c:v>
                </c:pt>
                <c:pt idx="1">
                  <c:v>11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B3-4E88-9131-854C7D158F5C}"/>
            </c:ext>
          </c:extLst>
        </c:ser>
        <c:ser>
          <c:idx val="2"/>
          <c:order val="2"/>
          <c:tx>
            <c:strRef>
              <c:f>'Statements with graphs'!$D$13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with graphs'!$A$14:$A$16</c:f>
              <c:strCache>
                <c:ptCount val="3"/>
                <c:pt idx="0">
                  <c:v>THE REGION OFFERS GOOD EMPLOYMENT AND BUSINESS OPPORTUNITIES</c:v>
                </c:pt>
                <c:pt idx="1">
                  <c:v>THE REGION OFFERS GREAT EDUCATIONAL OPPORTUNITIES AND SERVICES</c:v>
                </c:pt>
                <c:pt idx="2">
                  <c:v>THE REGION FOSTERS INNOVATION AND CREATIVITY</c:v>
                </c:pt>
              </c:strCache>
            </c:strRef>
          </c:cat>
          <c:val>
            <c:numRef>
              <c:f>'Statements with graphs'!$D$14:$D$16</c:f>
              <c:numCache>
                <c:formatCode>General</c:formatCode>
                <c:ptCount val="3"/>
                <c:pt idx="0">
                  <c:v>79</c:v>
                </c:pt>
                <c:pt idx="1">
                  <c:v>87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1B3-4E88-9131-854C7D158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96650503"/>
        <c:axId val="570818568"/>
      </c:barChart>
      <c:catAx>
        <c:axId val="12966505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Productivity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818568"/>
        <c:crosses val="autoZero"/>
        <c:auto val="1"/>
        <c:lblAlgn val="ctr"/>
        <c:lblOffset val="100"/>
        <c:noMultiLvlLbl val="0"/>
      </c:catAx>
      <c:valAx>
        <c:axId val="570818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650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 of Housing Affordability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52497637795275587"/>
          <c:y val="1.4897579143389199E-2"/>
          <c:w val="0.4367973777033527"/>
          <c:h val="0.41692048270502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'Statements with graphs'!$B$25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with graphs'!$A$26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'Statements with graphs'!$B$26</c:f>
              <c:numCache>
                <c:formatCode>General</c:formatCode>
                <c:ptCount val="1"/>
                <c:pt idx="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E8-406C-B2B2-6E5D78FF2896}"/>
            </c:ext>
          </c:extLst>
        </c:ser>
        <c:ser>
          <c:idx val="1"/>
          <c:order val="1"/>
          <c:tx>
            <c:strRef>
              <c:f>'Statements with graphs'!$C$25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with graphs'!$A$26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'Statements with graphs'!$C$26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EE8-406C-B2B2-6E5D78FF2896}"/>
            </c:ext>
          </c:extLst>
        </c:ser>
        <c:ser>
          <c:idx val="2"/>
          <c:order val="2"/>
          <c:tx>
            <c:strRef>
              <c:f>'Statements with graphs'!$D$25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with graphs'!$A$26</c:f>
              <c:strCache>
                <c:ptCount val="1"/>
                <c:pt idx="0">
                  <c:v>HOUSING IS AFFORDABLE IN THE REGION</c:v>
                </c:pt>
              </c:strCache>
            </c:strRef>
          </c:cat>
          <c:val>
            <c:numRef>
              <c:f>'Statements with graphs'!$D$26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E8-406C-B2B2-6E5D78FF2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0287736"/>
        <c:axId val="1869799207"/>
      </c:barChart>
      <c:catAx>
        <c:axId val="470287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Affordability statement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9799207"/>
        <c:crosses val="autoZero"/>
        <c:auto val="1"/>
        <c:lblAlgn val="ctr"/>
        <c:lblOffset val="100"/>
        <c:noMultiLvlLbl val="0"/>
      </c:catAx>
      <c:valAx>
        <c:axId val="1869799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8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 of Public Space in Greater Parramatta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with graphs'!$N$2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with graphs'!$M$3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'Statements with graphs'!$N$3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37-4B0F-B7E8-3919FD4E97F4}"/>
            </c:ext>
          </c:extLst>
        </c:ser>
        <c:ser>
          <c:idx val="1"/>
          <c:order val="1"/>
          <c:tx>
            <c:strRef>
              <c:f>'Statements with graphs'!$O$2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with graphs'!$M$3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'Statements with graphs'!$O$3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37-4B0F-B7E8-3919FD4E97F4}"/>
            </c:ext>
          </c:extLst>
        </c:ser>
        <c:ser>
          <c:idx val="2"/>
          <c:order val="2"/>
          <c:tx>
            <c:strRef>
              <c:f>'Statements with graphs'!$P$2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with graphs'!$M$3</c:f>
              <c:strCache>
                <c:ptCount val="1"/>
                <c:pt idx="0">
                  <c:v>PARRAMATTA CITY OFFERS QUALITY PUBLIC SPACES</c:v>
                </c:pt>
              </c:strCache>
            </c:strRef>
          </c:cat>
          <c:val>
            <c:numRef>
              <c:f>'Statements with graphs'!$P$3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037-4B0F-B7E8-3919FD4E9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87050695"/>
        <c:axId val="250388583"/>
      </c:barChart>
      <c:catAx>
        <c:axId val="787050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Public amenity statement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388583"/>
        <c:crosses val="autoZero"/>
        <c:auto val="1"/>
        <c:lblAlgn val="ctr"/>
        <c:lblOffset val="100"/>
        <c:noMultiLvlLbl val="0"/>
      </c:catAx>
      <c:valAx>
        <c:axId val="250388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050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Green and Blue Spaces in Greater Parramatta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with graphs'!$P$14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with graphs'!$O$15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'Statements with graphs'!$P$15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1A-40C5-A80E-116406F42973}"/>
            </c:ext>
          </c:extLst>
        </c:ser>
        <c:ser>
          <c:idx val="1"/>
          <c:order val="1"/>
          <c:tx>
            <c:strRef>
              <c:f>'Statements with graphs'!$Q$14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with graphs'!$O$15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'Statements with graphs'!$Q$15</c:f>
              <c:numCache>
                <c:formatCode>General</c:formatCode>
                <c:ptCount val="1"/>
                <c:pt idx="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1A-40C5-A80E-116406F42973}"/>
            </c:ext>
          </c:extLst>
        </c:ser>
        <c:ser>
          <c:idx val="2"/>
          <c:order val="2"/>
          <c:tx>
            <c:strRef>
              <c:f>'Statements with graphs'!$R$14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with graphs'!$O$15</c:f>
              <c:strCache>
                <c:ptCount val="1"/>
                <c:pt idx="0">
                  <c:v>PARRAMATTA CITY OFFERS QUALITY GREEN AND BLUE SPACES</c:v>
                </c:pt>
              </c:strCache>
            </c:strRef>
          </c:cat>
          <c:val>
            <c:numRef>
              <c:f>'Statements with graphs'!$R$15</c:f>
              <c:numCache>
                <c:formatCode>General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F1A-40C5-A80E-116406F42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01927575"/>
        <c:axId val="275195128"/>
      </c:barChart>
      <c:catAx>
        <c:axId val="14019275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environment statement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195128"/>
        <c:crosses val="autoZero"/>
        <c:auto val="1"/>
        <c:lblAlgn val="ctr"/>
        <c:lblOffset val="100"/>
        <c:noMultiLvlLbl val="0"/>
      </c:catAx>
      <c:valAx>
        <c:axId val="275195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1927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Creativity and Entertainment in Greater Parramatta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with graphs'!$P$24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with graphs'!$O$25:$O$26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'Statements with graphs'!$P$25:$P$26</c:f>
              <c:numCache>
                <c:formatCode>General</c:formatCode>
                <c:ptCount val="2"/>
                <c:pt idx="0">
                  <c:v>17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D4-478A-A521-875DC91A8EB3}"/>
            </c:ext>
          </c:extLst>
        </c:ser>
        <c:ser>
          <c:idx val="1"/>
          <c:order val="1"/>
          <c:tx>
            <c:strRef>
              <c:f>'Statements with graphs'!$Q$24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with graphs'!$O$25:$O$26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'Statements with graphs'!$Q$25:$Q$26</c:f>
              <c:numCache>
                <c:formatCode>General</c:formatCode>
                <c:ptCount val="2"/>
                <c:pt idx="0">
                  <c:v>21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D4-478A-A521-875DC91A8EB3}"/>
            </c:ext>
          </c:extLst>
        </c:ser>
        <c:ser>
          <c:idx val="2"/>
          <c:order val="2"/>
          <c:tx>
            <c:strRef>
              <c:f>'Statements with graphs'!$R$24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with graphs'!$O$25:$O$26</c:f>
              <c:strCache>
                <c:ptCount val="2"/>
                <c:pt idx="0">
                  <c:v>THE REGION IS A GREAT PLACE TO PLAY AND SOCIALISE</c:v>
                </c:pt>
                <c:pt idx="1">
                  <c:v>THE REGION IS A VIBRANT AND DYNAMIC PLACE</c:v>
                </c:pt>
              </c:strCache>
            </c:strRef>
          </c:cat>
          <c:val>
            <c:numRef>
              <c:f>'Statements with graphs'!$R$25:$R$26</c:f>
              <c:numCache>
                <c:formatCode>General</c:formatCode>
                <c:ptCount val="2"/>
                <c:pt idx="0">
                  <c:v>67</c:v>
                </c:pt>
                <c:pt idx="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D4-478A-A521-875DC91A8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35384855"/>
        <c:axId val="1419646535"/>
      </c:barChart>
      <c:catAx>
        <c:axId val="13353848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Arts and entertainment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9646535"/>
        <c:crosses val="autoZero"/>
        <c:auto val="1"/>
        <c:lblAlgn val="ctr"/>
        <c:lblOffset val="100"/>
        <c:noMultiLvlLbl val="0"/>
      </c:catAx>
      <c:valAx>
        <c:axId val="14196465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384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Perceptions of Greater Parramatta's Diversity and Inclusion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'Statements with graphs'!$B$35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'Statements with graphs'!$A$36:$A$37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'Statements with graphs'!$B$36:$B$37</c:f>
              <c:numCache>
                <c:formatCode>General</c:formatCode>
                <c:ptCount val="2"/>
                <c:pt idx="0">
                  <c:v>5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6C5-47FF-9DCA-9FCF8DBD81C4}"/>
            </c:ext>
          </c:extLst>
        </c:ser>
        <c:ser>
          <c:idx val="1"/>
          <c:order val="1"/>
          <c:tx>
            <c:strRef>
              <c:f>'Statements with graphs'!$C$35</c:f>
              <c:strCache>
                <c:ptCount val="1"/>
                <c:pt idx="0">
                  <c:v>AMBIVALENT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'Statements with graphs'!$A$36:$A$37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'Statements with graphs'!$C$36:$C$37</c:f>
              <c:numCache>
                <c:formatCode>General</c:formatCode>
                <c:ptCount val="2"/>
                <c:pt idx="0">
                  <c:v>6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6C5-47FF-9DCA-9FCF8DBD81C4}"/>
            </c:ext>
          </c:extLst>
        </c:ser>
        <c:ser>
          <c:idx val="2"/>
          <c:order val="2"/>
          <c:tx>
            <c:strRef>
              <c:f>'Statements with graphs'!$D$35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'Statements with graphs'!$A$36:$A$37</c:f>
              <c:strCache>
                <c:ptCount val="2"/>
                <c:pt idx="0">
                  <c:v>THE REGION IS CULTURALLY AND LINGUISTICALLY DIVERSE</c:v>
                </c:pt>
                <c:pt idx="1">
                  <c:v>THE REGION IS WELCOMING AND INCLUSIVE</c:v>
                </c:pt>
              </c:strCache>
            </c:strRef>
          </c:cat>
          <c:val>
            <c:numRef>
              <c:f>'Statements with graphs'!$D$36:$D$37</c:f>
              <c:numCache>
                <c:formatCode>General</c:formatCode>
                <c:ptCount val="2"/>
                <c:pt idx="0">
                  <c:v>94</c:v>
                </c:pt>
                <c:pt idx="1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6C5-47FF-9DCA-9FCF8DBD8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05746535"/>
        <c:axId val="1829918055"/>
      </c:barChart>
      <c:catAx>
        <c:axId val="17057465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Diversity and inclusion statements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918055"/>
        <c:crosses val="autoZero"/>
        <c:auto val="1"/>
        <c:lblAlgn val="ctr"/>
        <c:lblOffset val="100"/>
        <c:noMultiLvlLbl val="0"/>
      </c:catAx>
      <c:valAx>
        <c:axId val="1829918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respondants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746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 Tables - Data.xlsx]Recommendation1!PivotTable1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'AMBIVALENT' by 'Field1'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Recommendation1!$B$2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Recommendation1!$A$3:$A$6</c:f>
              <c:strCache>
                <c:ptCount val="3"/>
                <c:pt idx="0">
                  <c:v>THE REGION ALLOWS EASY ACCESS AND CONNECTIVITY BETWEEN NEIGHBOURHOODS AND OTHER SURROUNDING COMMUNITIES</c:v>
                </c:pt>
                <c:pt idx="1">
                  <c:v>THE REGION OFFERS GOOD INTERNATIONAL CONNECTIONS</c:v>
                </c:pt>
                <c:pt idx="2">
                  <c:v>THE REGION IS EASY AND CONVENIENT TO ACCESS FROM OTHER PARTS OF SYDNEY</c:v>
                </c:pt>
              </c:strCache>
            </c:strRef>
          </c:cat>
          <c:val>
            <c:numRef>
              <c:f>Recommendation1!$B$3:$B$6</c:f>
              <c:numCache>
                <c:formatCode>General</c:formatCode>
                <c:ptCount val="3"/>
                <c:pt idx="0">
                  <c:v>22</c:v>
                </c:pt>
                <c:pt idx="1">
                  <c:v>16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E3C-4E4C-9D50-B71E16E0E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1868972008"/>
        <c:axId val="568425384"/>
      </c:barChart>
      <c:catAx>
        <c:axId val="1868972008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Field1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425384"/>
        <c:crosses val="autoZero"/>
        <c:auto val="1"/>
        <c:lblAlgn val="ctr"/>
        <c:lblOffset val="100"/>
        <c:noMultiLvlLbl val="0"/>
      </c:catAx>
      <c:valAx>
        <c:axId val="568425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AMBIVALENT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97200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1431924</xdr:colOff>
      <xdr:row>5</xdr:row>
      <xdr:rowOff>66674</xdr:rowOff>
    </xdr:from>
    <xdr:to>
      <xdr:col>10</xdr:col>
      <xdr:colOff>380999</xdr:colOff>
      <xdr:row>31</xdr:row>
      <xdr:rowOff>63499</xdr:rowOff>
    </xdr:to>
    <xdr:graphicFrame macro="">
      <xdr:nvGraphicFramePr>
        <xdr:cNvPr id="2" name="Chart 1" descr="Chart type: Clustered Column. Multiple values by 'REGION'&#10;&#10;Description automatically generated">
          <a:extLst>
            <a:ext uri="{FF2B5EF4-FFF2-40B4-BE49-F238E27FC236}">
              <a16:creationId xmlns:a16="http://schemas.microsoft.com/office/drawing/2014/main" id="{29A115B8-C70C-90B3-F958-56B3A5DCFD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0</xdr:row>
      <xdr:rowOff>66675</xdr:rowOff>
    </xdr:from>
    <xdr:to>
      <xdr:col>12</xdr:col>
      <xdr:colOff>142875</xdr:colOff>
      <xdr:row>12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3810B7-4665-A701-92CE-0FFB571C98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561975</xdr:colOff>
      <xdr:row>13</xdr:row>
      <xdr:rowOff>19050</xdr:rowOff>
    </xdr:from>
    <xdr:to>
      <xdr:col>12</xdr:col>
      <xdr:colOff>504825</xdr:colOff>
      <xdr:row>20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C3B0DE-968C-D312-EDCE-A14D3DDF7B83}"/>
            </a:ext>
            <a:ext uri="{147F2762-F138-4A5C-976F-8EAC2B608ADB}">
              <a16:predDERef xmlns:a16="http://schemas.microsoft.com/office/drawing/2014/main" pred="{9F3810B7-4665-A701-92CE-0FFB571C98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390525</xdr:colOff>
      <xdr:row>22</xdr:row>
      <xdr:rowOff>19050</xdr:rowOff>
    </xdr:from>
    <xdr:to>
      <xdr:col>9</xdr:col>
      <xdr:colOff>533400</xdr:colOff>
      <xdr:row>31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C35F3F-0172-D54B-C881-92878BD5423C}"/>
            </a:ext>
            <a:ext uri="{147F2762-F138-4A5C-976F-8EAC2B608ADB}">
              <a16:predDERef xmlns:a16="http://schemas.microsoft.com/office/drawing/2014/main" pred="{44C3B0DE-968C-D312-EDCE-A14D3DDF7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57150</xdr:colOff>
      <xdr:row>0</xdr:row>
      <xdr:rowOff>47625</xdr:rowOff>
    </xdr:from>
    <xdr:to>
      <xdr:col>23</xdr:col>
      <xdr:colOff>285750</xdr:colOff>
      <xdr:row>13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82EC0AE-A779-B09D-37F7-5F05BEDE6337}"/>
            </a:ext>
            <a:ext uri="{147F2762-F138-4A5C-976F-8EAC2B608ADB}">
              <a16:predDERef xmlns:a16="http://schemas.microsoft.com/office/drawing/2014/main" pred="{36C35F3F-0172-D54B-C881-92878BD542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57150</xdr:colOff>
      <xdr:row>11</xdr:row>
      <xdr:rowOff>152400</xdr:rowOff>
    </xdr:from>
    <xdr:to>
      <xdr:col>23</xdr:col>
      <xdr:colOff>28575</xdr:colOff>
      <xdr:row>20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AFA15F1-04E8-7B1B-8F4F-E96BF2A72D31}"/>
            </a:ext>
            <a:ext uri="{147F2762-F138-4A5C-976F-8EAC2B608ADB}">
              <a16:predDERef xmlns:a16="http://schemas.microsoft.com/office/drawing/2014/main" pred="{582EC0AE-A779-B09D-37F7-5F05BEDE63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114300</xdr:colOff>
      <xdr:row>22</xdr:row>
      <xdr:rowOff>123825</xdr:rowOff>
    </xdr:from>
    <xdr:to>
      <xdr:col>22</xdr:col>
      <xdr:colOff>47625</xdr:colOff>
      <xdr:row>31</xdr:row>
      <xdr:rowOff>57150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96918DC-B09D-B642-9384-C7293E10A874}"/>
            </a:ext>
            <a:ext uri="{147F2762-F138-4A5C-976F-8EAC2B608ADB}">
              <a16:predDERef xmlns:a16="http://schemas.microsoft.com/office/drawing/2014/main" pred="{FAFA15F1-04E8-7B1B-8F4F-E96BF2A72D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415925</xdr:colOff>
      <xdr:row>37</xdr:row>
      <xdr:rowOff>161925</xdr:rowOff>
    </xdr:from>
    <xdr:to>
      <xdr:col>9</xdr:col>
      <xdr:colOff>368300</xdr:colOff>
      <xdr:row>55</xdr:row>
      <xdr:rowOff>161925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F80F78D-63AA-DB8C-C779-EC06A49DE9F4}"/>
            </a:ext>
            <a:ext uri="{147F2762-F138-4A5C-976F-8EAC2B608ADB}">
              <a16:predDERef xmlns:a16="http://schemas.microsoft.com/office/drawing/2014/main" pred="{196918DC-B09D-B642-9384-C7293E10A8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 descr="Chart type: Clustered Bar. 'AMBIVALENT' by 'Field1'&#10;&#10;Description automatically generated">
          <a:extLst>
            <a:ext uri="{FF2B5EF4-FFF2-40B4-BE49-F238E27FC236}">
              <a16:creationId xmlns:a16="http://schemas.microsoft.com/office/drawing/2014/main" id="{164E8099-29EB-54A3-1EA6-93F3686678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4873.59450486111" createdVersion="8" refreshedVersion="8" minRefreshableVersion="3" recordCount="3" xr:uid="{EA24E61F-5939-461B-9EA4-065CDBFB34C5}">
  <cacheSource type="worksheet">
    <worksheetSource ref="C6:F9" sheet="Transformed Data"/>
  </cacheSource>
  <cacheFields count="4">
    <cacheField name="Field1" numFmtId="0">
      <sharedItems count="3">
        <s v="THE REGION IS EASY AND CONVENIENT TO ACCESS FROM OTHER PARTS OF SYDNEY"/>
        <s v="THE REGION ALLOWS EASY ACCESS AND CONNECTIVITY BETWEEN NEIGHBOURHOODS AND OTHER SURROUNDING COMMUNITIES"/>
        <s v="THE REGION OFFERS GOOD INTERNATIONAL CONNECTIONS"/>
      </sharedItems>
    </cacheField>
    <cacheField name="DISAGREE" numFmtId="0">
      <sharedItems containsSemiMixedTypes="0" containsString="0" containsNumber="1" containsInteger="1" minValue="31" maxValue="55"/>
    </cacheField>
    <cacheField name="AMBIVALENT" numFmtId="0">
      <sharedItems containsSemiMixedTypes="0" containsString="0" containsNumber="1" containsInteger="1" minValue="7" maxValue="22"/>
    </cacheField>
    <cacheField name="AGREE" numFmtId="0">
      <sharedItems containsSemiMixedTypes="0" containsString="0" containsNumber="1" containsInteger="1" minValue="34" maxValue="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4880.528937731484" createdVersion="8" refreshedVersion="8" minRefreshableVersion="3" recordCount="9" xr:uid="{E53D5843-8B0D-4641-A00C-82BCDF7CDFD4}">
  <cacheSource type="worksheet">
    <worksheetSource ref="A12:I21" sheet="Visitation"/>
  </cacheSource>
  <cacheFields count="9">
    <cacheField name="REGION" numFmtId="0">
      <sharedItems count="9">
        <s v="WESTMEAD"/>
        <s v="PARRAMATTA"/>
        <s v="NORTH PARRAMATTA"/>
        <s v="HARRIS PARK"/>
        <s v="CAMELIA/ROSEHILL"/>
        <s v="RYDALMERE/CARLINGFORD"/>
        <s v="SILVERWATER/NEWINGTON"/>
        <s v="SYDNEY OLYMPIC PARK"/>
        <s v="TOTAL (%)"/>
      </sharedItems>
    </cacheField>
    <cacheField name="MORE THAN ONCE A WEEK" numFmtId="0">
      <sharedItems containsString="0" containsBlank="1" containsNumber="1" minValue="2.9" maxValue="58.1"/>
    </cacheField>
    <cacheField name="ONCE EVERY TWO WEEKS" numFmtId="0">
      <sharedItems containsString="0" containsBlank="1" containsNumber="1" minValue="2.9" maxValue="16.2"/>
    </cacheField>
    <cacheField name="ONCE A MONTH" numFmtId="0">
      <sharedItems containsString="0" containsBlank="1" containsNumber="1" minValue="2.9" maxValue="15.2"/>
    </cacheField>
    <cacheField name="ONCE EVERY FEW MONTHS" numFmtId="0">
      <sharedItems containsString="0" containsBlank="1" containsNumber="1" minValue="5.7" maxValue="36.200000000000003"/>
    </cacheField>
    <cacheField name="ONCE A YEAR" numFmtId="0">
      <sharedItems containsString="0" containsBlank="1" containsNumber="1" minValue="2.9" maxValue="18.100000000000001"/>
    </cacheField>
    <cacheField name="LESS THAN ONCE A YEAR" numFmtId="0">
      <sharedItems containsString="0" containsBlank="1" containsNumber="1" minValue="1.9" maxValue="44.8"/>
    </cacheField>
    <cacheField name="NO RESULT" numFmtId="0">
      <sharedItems containsString="0" containsBlank="1" containsNumber="1" minValue="2.9" maxValue="14.3"/>
    </cacheField>
    <cacheField name="TOTAL (%)" numFmtId="0">
      <sharedItems containsString="0" containsBlank="1" containsNumber="1" minValue="41" maxValue="95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x v="0"/>
    <n v="31"/>
    <n v="7"/>
    <n v="67"/>
  </r>
  <r>
    <x v="1"/>
    <n v="35"/>
    <n v="22"/>
    <n v="47"/>
  </r>
  <r>
    <x v="2"/>
    <n v="55"/>
    <n v="16"/>
    <n v="3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x v="0"/>
    <n v="9.5"/>
    <n v="2.9"/>
    <n v="15.2"/>
    <n v="20"/>
    <n v="11.4"/>
    <n v="29.5"/>
    <n v="11.4"/>
    <n v="59"/>
  </r>
  <r>
    <x v="1"/>
    <n v="58.1"/>
    <n v="16.2"/>
    <n v="12.4"/>
    <n v="5.7"/>
    <n v="2.9"/>
    <n v="1.9"/>
    <n v="2.9"/>
    <n v="95.3"/>
  </r>
  <r>
    <x v="2"/>
    <n v="28.6"/>
    <n v="10.5"/>
    <n v="5.7"/>
    <n v="17.100000000000001"/>
    <n v="5.7"/>
    <n v="21"/>
    <n v="11.4"/>
    <n v="67.599999999999994"/>
  </r>
  <r>
    <x v="3"/>
    <n v="5.7"/>
    <n v="6.7"/>
    <n v="5.7"/>
    <n v="24.8"/>
    <n v="6.7"/>
    <n v="37.1"/>
    <n v="13.3"/>
    <n v="49.6"/>
  </r>
  <r>
    <x v="4"/>
    <n v="4.8"/>
    <n v="5.7"/>
    <n v="2.9"/>
    <n v="15.2"/>
    <n v="12.4"/>
    <n v="44.8"/>
    <n v="14.3"/>
    <n v="41"/>
  </r>
  <r>
    <x v="5"/>
    <n v="21"/>
    <n v="8.6"/>
    <n v="9.5"/>
    <n v="13.3"/>
    <n v="4.8"/>
    <n v="33.299999999999997"/>
    <n v="9.5"/>
    <n v="57.2"/>
  </r>
  <r>
    <x v="6"/>
    <n v="2.9"/>
    <n v="7.6"/>
    <n v="7.6"/>
    <n v="16.2"/>
    <n v="18.100000000000001"/>
    <n v="34.299999999999997"/>
    <n v="13.3"/>
    <n v="52.4"/>
  </r>
  <r>
    <x v="7"/>
    <n v="3.8"/>
    <n v="10.5"/>
    <n v="11.4"/>
    <n v="36.200000000000003"/>
    <n v="13.3"/>
    <n v="13.3"/>
    <n v="11.4"/>
    <n v="75.2"/>
  </r>
  <r>
    <x v="8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F325B5-CDAB-4394-BA70-9E13C476D7E6}" name="PivotTable1" cacheId="60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6" firstHeaderRow="1" firstDataRow="1" firstDataCol="1"/>
  <pivotFields count="4">
    <pivotField axis="axisRow" showAll="0" sortType="de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  <pivotField showAll="0"/>
  </pivotFields>
  <rowFields count="1">
    <field x="0"/>
  </rowFields>
  <rowItems count="4">
    <i>
      <x/>
    </i>
    <i>
      <x v="2"/>
    </i>
    <i>
      <x v="1"/>
    </i>
    <i t="grand">
      <x/>
    </i>
  </rowItems>
  <colItems count="1">
    <i/>
  </colItems>
  <dataFields count="1">
    <dataField name="Sum of AMBIVALENT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25C31DA-7252-4C08-A3BC-AE001B7BFE22}" name="PivotTable2" cacheId="60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2:C12" firstHeaderRow="0" firstDataRow="1" firstDataCol="1"/>
  <pivotFields count="9">
    <pivotField axis="axisRow" compact="0" outline="0" showAll="0" sortType="descending">
      <items count="10">
        <item x="4"/>
        <item x="3"/>
        <item x="2"/>
        <item x="1"/>
        <item x="5"/>
        <item x="6"/>
        <item x="7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</pivotFields>
  <rowFields count="1">
    <field x="0"/>
  </rowFields>
  <rowItems count="10">
    <i>
      <x v="3"/>
    </i>
    <i>
      <x v="2"/>
    </i>
    <i>
      <x v="4"/>
    </i>
    <i>
      <x v="8"/>
    </i>
    <i>
      <x v="1"/>
    </i>
    <i>
      <x/>
    </i>
    <i>
      <x v="6"/>
    </i>
    <i>
      <x v="5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MORE THAN ONCE A WEEK" fld="1" subtotal="average" baseField="0" baseItem="0"/>
    <dataField name="Average of ONCE A YEAR" fld="5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CfWS May 2022">
      <a:dk1>
        <a:srgbClr val="000000"/>
      </a:dk1>
      <a:lt1>
        <a:srgbClr val="FFFFFF"/>
      </a:lt1>
      <a:dk2>
        <a:srgbClr val="007197"/>
      </a:dk2>
      <a:lt2>
        <a:srgbClr val="BFDBE5"/>
      </a:lt2>
      <a:accent1>
        <a:srgbClr val="007197"/>
      </a:accent1>
      <a:accent2>
        <a:srgbClr val="F6313E"/>
      </a:accent2>
      <a:accent3>
        <a:srgbClr val="5B2B82"/>
      </a:accent3>
      <a:accent4>
        <a:srgbClr val="F27079"/>
      </a:accent4>
      <a:accent5>
        <a:srgbClr val="7FB9CC"/>
      </a:accent5>
      <a:accent6>
        <a:srgbClr val="CDBED8"/>
      </a:accent6>
      <a:hlink>
        <a:srgbClr val="0000FF"/>
      </a:hlink>
      <a:folHlink>
        <a:srgbClr val="1C57F8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91ED8-96D9-4655-8D9C-AB2100A2600A}">
  <dimension ref="A1:I21"/>
  <sheetViews>
    <sheetView workbookViewId="0">
      <selection activeCell="B15" sqref="B15"/>
    </sheetView>
  </sheetViews>
  <sheetFormatPr defaultColWidth="8.85546875" defaultRowHeight="15"/>
  <cols>
    <col min="1" max="1" width="24.7109375" customWidth="1"/>
    <col min="2" max="2" width="24.28515625" customWidth="1"/>
    <col min="3" max="3" width="22.140625" customWidth="1"/>
    <col min="4" max="4" width="14.28515625" customWidth="1"/>
    <col min="5" max="5" width="24.7109375" customWidth="1"/>
    <col min="6" max="6" width="11.85546875" customWidth="1"/>
    <col min="7" max="7" width="22.140625" customWidth="1"/>
    <col min="8" max="8" width="9.85546875" customWidth="1"/>
    <col min="9" max="9" width="9.42578125" customWidth="1"/>
  </cols>
  <sheetData>
    <row r="1" spans="1:9">
      <c r="A1" s="6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 t="s">
        <v>9</v>
      </c>
      <c r="B2">
        <v>10</v>
      </c>
      <c r="C2">
        <v>3</v>
      </c>
      <c r="D2">
        <v>16</v>
      </c>
      <c r="E2">
        <v>21</v>
      </c>
      <c r="F2">
        <v>12</v>
      </c>
      <c r="G2" s="1">
        <v>31</v>
      </c>
      <c r="H2">
        <v>12</v>
      </c>
      <c r="I2" s="3">
        <v>62</v>
      </c>
    </row>
    <row r="3" spans="1:9">
      <c r="A3" s="3" t="s">
        <v>10</v>
      </c>
      <c r="B3" s="1">
        <v>61</v>
      </c>
      <c r="C3">
        <v>17</v>
      </c>
      <c r="D3">
        <v>13</v>
      </c>
      <c r="E3">
        <v>6</v>
      </c>
      <c r="F3">
        <v>3</v>
      </c>
      <c r="G3">
        <v>2</v>
      </c>
      <c r="H3">
        <v>3</v>
      </c>
      <c r="I3" s="3">
        <v>100</v>
      </c>
    </row>
    <row r="4" spans="1:9">
      <c r="A4" s="3" t="s">
        <v>11</v>
      </c>
      <c r="B4" s="1">
        <v>30</v>
      </c>
      <c r="C4">
        <v>11</v>
      </c>
      <c r="D4">
        <v>6</v>
      </c>
      <c r="E4">
        <v>18</v>
      </c>
      <c r="F4">
        <v>6</v>
      </c>
      <c r="G4">
        <v>22</v>
      </c>
      <c r="H4">
        <v>12</v>
      </c>
      <c r="I4" s="3">
        <v>71</v>
      </c>
    </row>
    <row r="5" spans="1:9">
      <c r="A5" s="3" t="s">
        <v>12</v>
      </c>
      <c r="B5">
        <v>6</v>
      </c>
      <c r="C5">
        <v>7</v>
      </c>
      <c r="D5">
        <v>6</v>
      </c>
      <c r="E5">
        <v>26</v>
      </c>
      <c r="F5">
        <v>7</v>
      </c>
      <c r="G5" s="1">
        <v>39</v>
      </c>
      <c r="H5">
        <v>14</v>
      </c>
      <c r="I5" s="3">
        <v>52</v>
      </c>
    </row>
    <row r="6" spans="1:9">
      <c r="A6" s="3" t="s">
        <v>13</v>
      </c>
      <c r="B6">
        <v>5</v>
      </c>
      <c r="C6">
        <v>6</v>
      </c>
      <c r="D6">
        <v>3</v>
      </c>
      <c r="E6">
        <v>16</v>
      </c>
      <c r="F6">
        <v>13</v>
      </c>
      <c r="G6" s="1">
        <v>47</v>
      </c>
      <c r="H6">
        <v>15</v>
      </c>
      <c r="I6" s="3">
        <v>43</v>
      </c>
    </row>
    <row r="7" spans="1:9">
      <c r="A7" s="3" t="s">
        <v>14</v>
      </c>
      <c r="B7">
        <v>22</v>
      </c>
      <c r="C7">
        <v>9</v>
      </c>
      <c r="D7">
        <v>10</v>
      </c>
      <c r="E7">
        <v>14</v>
      </c>
      <c r="F7">
        <v>5</v>
      </c>
      <c r="G7" s="1">
        <v>35</v>
      </c>
      <c r="H7">
        <v>10</v>
      </c>
      <c r="I7" s="3">
        <v>60</v>
      </c>
    </row>
    <row r="8" spans="1:9">
      <c r="A8" s="3" t="s">
        <v>15</v>
      </c>
      <c r="B8">
        <v>3</v>
      </c>
      <c r="C8">
        <v>8</v>
      </c>
      <c r="D8">
        <v>8</v>
      </c>
      <c r="E8">
        <v>17</v>
      </c>
      <c r="F8">
        <v>19</v>
      </c>
      <c r="G8" s="1">
        <v>36</v>
      </c>
      <c r="H8">
        <v>14</v>
      </c>
      <c r="I8" s="3">
        <v>55</v>
      </c>
    </row>
    <row r="9" spans="1:9">
      <c r="A9" s="3" t="s">
        <v>16</v>
      </c>
      <c r="B9">
        <v>4</v>
      </c>
      <c r="C9">
        <v>11</v>
      </c>
      <c r="D9">
        <v>12</v>
      </c>
      <c r="E9" s="1">
        <v>38</v>
      </c>
      <c r="F9">
        <v>14</v>
      </c>
      <c r="G9">
        <v>14</v>
      </c>
      <c r="H9">
        <v>12</v>
      </c>
      <c r="I9" s="3">
        <v>79</v>
      </c>
    </row>
    <row r="10" spans="1:9">
      <c r="A10" s="3" t="s">
        <v>8</v>
      </c>
      <c r="B10" s="2">
        <v>141</v>
      </c>
      <c r="C10" s="2">
        <v>72</v>
      </c>
      <c r="D10" s="2">
        <v>74</v>
      </c>
      <c r="E10" s="2">
        <v>156</v>
      </c>
      <c r="F10" s="2">
        <v>79</v>
      </c>
      <c r="G10" s="2">
        <v>226</v>
      </c>
      <c r="H10" s="2">
        <v>92</v>
      </c>
      <c r="I10" s="7">
        <v>522</v>
      </c>
    </row>
    <row r="12" spans="1:9">
      <c r="A12" s="8" t="s">
        <v>0</v>
      </c>
      <c r="B12" s="10" t="s">
        <v>1</v>
      </c>
      <c r="C12" s="10" t="s">
        <v>2</v>
      </c>
      <c r="D12" s="10" t="s">
        <v>3</v>
      </c>
      <c r="E12" s="10" t="s">
        <v>4</v>
      </c>
      <c r="F12" s="10" t="s">
        <v>5</v>
      </c>
      <c r="G12" s="10" t="s">
        <v>6</v>
      </c>
      <c r="H12" s="10" t="s">
        <v>7</v>
      </c>
      <c r="I12" s="10" t="s">
        <v>17</v>
      </c>
    </row>
    <row r="13" spans="1:9">
      <c r="A13" s="9" t="s">
        <v>9</v>
      </c>
      <c r="B13">
        <v>9.5</v>
      </c>
      <c r="C13">
        <v>2.9</v>
      </c>
      <c r="D13">
        <v>15.2</v>
      </c>
      <c r="E13">
        <v>20</v>
      </c>
      <c r="F13">
        <v>11.4</v>
      </c>
      <c r="G13" s="1">
        <v>29.5</v>
      </c>
      <c r="H13">
        <v>11.4</v>
      </c>
      <c r="I13" s="9">
        <v>59</v>
      </c>
    </row>
    <row r="14" spans="1:9">
      <c r="A14" s="9" t="s">
        <v>10</v>
      </c>
      <c r="B14" s="1">
        <v>58.1</v>
      </c>
      <c r="C14">
        <v>16.2</v>
      </c>
      <c r="D14">
        <v>12.4</v>
      </c>
      <c r="E14">
        <v>5.7</v>
      </c>
      <c r="F14">
        <v>2.9</v>
      </c>
      <c r="G14">
        <v>1.9</v>
      </c>
      <c r="H14">
        <v>2.9</v>
      </c>
      <c r="I14" s="9">
        <v>95.3</v>
      </c>
    </row>
    <row r="15" spans="1:9">
      <c r="A15" s="9" t="s">
        <v>11</v>
      </c>
      <c r="B15" s="1">
        <v>28.6</v>
      </c>
      <c r="C15">
        <v>10.5</v>
      </c>
      <c r="D15">
        <v>5.7</v>
      </c>
      <c r="E15">
        <v>17.100000000000001</v>
      </c>
      <c r="F15">
        <v>5.7</v>
      </c>
      <c r="G15">
        <v>21</v>
      </c>
      <c r="H15">
        <v>11.4</v>
      </c>
      <c r="I15" s="9">
        <v>67.599999999999994</v>
      </c>
    </row>
    <row r="16" spans="1:9">
      <c r="A16" s="9" t="s">
        <v>12</v>
      </c>
      <c r="B16">
        <v>5.7</v>
      </c>
      <c r="C16">
        <v>6.7</v>
      </c>
      <c r="D16">
        <v>5.7</v>
      </c>
      <c r="E16">
        <v>24.8</v>
      </c>
      <c r="F16">
        <v>6.7</v>
      </c>
      <c r="G16" s="1">
        <v>37.1</v>
      </c>
      <c r="H16">
        <v>13.3</v>
      </c>
      <c r="I16" s="9">
        <v>49.6</v>
      </c>
    </row>
    <row r="17" spans="1:9">
      <c r="A17" s="9" t="s">
        <v>13</v>
      </c>
      <c r="B17">
        <v>4.8</v>
      </c>
      <c r="C17">
        <v>5.7</v>
      </c>
      <c r="D17">
        <v>2.9</v>
      </c>
      <c r="E17">
        <v>15.2</v>
      </c>
      <c r="F17">
        <v>12.4</v>
      </c>
      <c r="G17" s="1">
        <v>44.8</v>
      </c>
      <c r="H17">
        <v>14.3</v>
      </c>
      <c r="I17" s="9">
        <v>41</v>
      </c>
    </row>
    <row r="18" spans="1:9">
      <c r="A18" s="9" t="s">
        <v>14</v>
      </c>
      <c r="B18">
        <v>21</v>
      </c>
      <c r="C18">
        <v>8.6</v>
      </c>
      <c r="D18">
        <v>9.5</v>
      </c>
      <c r="E18">
        <v>13.3</v>
      </c>
      <c r="F18">
        <v>4.8</v>
      </c>
      <c r="G18" s="1">
        <v>33.299999999999997</v>
      </c>
      <c r="H18">
        <v>9.5</v>
      </c>
      <c r="I18" s="9">
        <v>57.2</v>
      </c>
    </row>
    <row r="19" spans="1:9">
      <c r="A19" s="9" t="s">
        <v>15</v>
      </c>
      <c r="B19">
        <v>2.9</v>
      </c>
      <c r="C19">
        <v>7.6</v>
      </c>
      <c r="D19">
        <v>7.6</v>
      </c>
      <c r="E19">
        <v>16.2</v>
      </c>
      <c r="F19">
        <v>18.100000000000001</v>
      </c>
      <c r="G19" s="1">
        <v>34.299999999999997</v>
      </c>
      <c r="H19">
        <v>13.3</v>
      </c>
      <c r="I19" s="9">
        <v>52.4</v>
      </c>
    </row>
    <row r="20" spans="1:9">
      <c r="A20" s="9" t="s">
        <v>16</v>
      </c>
      <c r="B20">
        <v>3.8</v>
      </c>
      <c r="C20">
        <v>10.5</v>
      </c>
      <c r="D20">
        <v>11.4</v>
      </c>
      <c r="E20" s="1">
        <v>36.200000000000003</v>
      </c>
      <c r="F20">
        <v>13.3</v>
      </c>
      <c r="G20">
        <v>13.3</v>
      </c>
      <c r="H20">
        <v>11.4</v>
      </c>
      <c r="I20" s="9">
        <v>75.2</v>
      </c>
    </row>
    <row r="21" spans="1:9">
      <c r="A21" s="9" t="s">
        <v>17</v>
      </c>
      <c r="B21" s="10"/>
      <c r="C21" s="10"/>
      <c r="D21" s="10"/>
      <c r="E21" s="10"/>
      <c r="F21" s="10"/>
      <c r="G21" s="10"/>
      <c r="H21" s="10"/>
      <c r="I21" s="4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E7F21-8398-4B4E-A9C0-2DED780F7FDD}">
  <dimension ref="A2:B6"/>
  <sheetViews>
    <sheetView workbookViewId="0">
      <selection activeCell="A21" sqref="A21"/>
    </sheetView>
  </sheetViews>
  <sheetFormatPr defaultColWidth="8.85546875" defaultRowHeight="15"/>
  <cols>
    <col min="1" max="1" width="118.42578125" bestFit="1" customWidth="1"/>
    <col min="2" max="2" width="20" bestFit="1" customWidth="1"/>
  </cols>
  <sheetData>
    <row r="2" spans="1:2">
      <c r="A2" s="40" t="s">
        <v>107</v>
      </c>
      <c r="B2" t="s">
        <v>108</v>
      </c>
    </row>
    <row r="3" spans="1:2">
      <c r="A3" s="41" t="s">
        <v>69</v>
      </c>
      <c r="B3">
        <v>22</v>
      </c>
    </row>
    <row r="4" spans="1:2">
      <c r="A4" s="41" t="s">
        <v>70</v>
      </c>
      <c r="B4">
        <v>16</v>
      </c>
    </row>
    <row r="5" spans="1:2">
      <c r="A5" s="41" t="s">
        <v>67</v>
      </c>
      <c r="B5">
        <v>7</v>
      </c>
    </row>
    <row r="6" spans="1:2">
      <c r="A6" s="41" t="s">
        <v>109</v>
      </c>
      <c r="B6">
        <v>45</v>
      </c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87AEB-FBF9-4209-9FCC-05CD99101780}">
  <dimension ref="A2:C12"/>
  <sheetViews>
    <sheetView workbookViewId="0"/>
  </sheetViews>
  <sheetFormatPr defaultColWidth="8.85546875" defaultRowHeight="15"/>
  <cols>
    <col min="1" max="1" width="26.28515625" bestFit="1" customWidth="1"/>
    <col min="2" max="2" width="36.28515625" bestFit="1" customWidth="1"/>
    <col min="3" max="3" width="23.7109375" bestFit="1" customWidth="1"/>
  </cols>
  <sheetData>
    <row r="2" spans="1:3">
      <c r="A2" s="40" t="s">
        <v>0</v>
      </c>
      <c r="B2" t="s">
        <v>110</v>
      </c>
      <c r="C2" t="s">
        <v>111</v>
      </c>
    </row>
    <row r="3" spans="1:3">
      <c r="A3" t="s">
        <v>10</v>
      </c>
      <c r="B3">
        <v>58.1</v>
      </c>
      <c r="C3">
        <v>2.9</v>
      </c>
    </row>
    <row r="4" spans="1:3">
      <c r="A4" t="s">
        <v>11</v>
      </c>
      <c r="B4">
        <v>28.6</v>
      </c>
      <c r="C4">
        <v>5.7</v>
      </c>
    </row>
    <row r="5" spans="1:3">
      <c r="A5" t="s">
        <v>14</v>
      </c>
      <c r="B5">
        <v>21</v>
      </c>
      <c r="C5">
        <v>4.8</v>
      </c>
    </row>
    <row r="6" spans="1:3">
      <c r="A6" t="s">
        <v>9</v>
      </c>
      <c r="B6">
        <v>9.5</v>
      </c>
      <c r="C6">
        <v>11.4</v>
      </c>
    </row>
    <row r="7" spans="1:3">
      <c r="A7" t="s">
        <v>12</v>
      </c>
      <c r="B7">
        <v>5.7</v>
      </c>
      <c r="C7">
        <v>6.7</v>
      </c>
    </row>
    <row r="8" spans="1:3">
      <c r="A8" t="s">
        <v>13</v>
      </c>
      <c r="B8">
        <v>4.8</v>
      </c>
      <c r="C8">
        <v>12.4</v>
      </c>
    </row>
    <row r="9" spans="1:3">
      <c r="A9" t="s">
        <v>16</v>
      </c>
      <c r="B9">
        <v>3.8</v>
      </c>
      <c r="C9">
        <v>13.3</v>
      </c>
    </row>
    <row r="10" spans="1:3">
      <c r="A10" t="s">
        <v>15</v>
      </c>
      <c r="B10">
        <v>2.9</v>
      </c>
      <c r="C10">
        <v>18.100000000000001</v>
      </c>
    </row>
    <row r="11" spans="1:3">
      <c r="A11" t="s">
        <v>17</v>
      </c>
    </row>
    <row r="12" spans="1:3">
      <c r="A12" t="s">
        <v>109</v>
      </c>
      <c r="B12">
        <v>16.8</v>
      </c>
      <c r="C12">
        <v>9.4125000000000014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A180A-74DB-4A61-A712-A7948267F5BE}">
  <dimension ref="A1:P12"/>
  <sheetViews>
    <sheetView workbookViewId="0">
      <selection sqref="A1:G9"/>
    </sheetView>
  </sheetViews>
  <sheetFormatPr defaultColWidth="8.85546875" defaultRowHeight="15"/>
  <cols>
    <col min="1" max="1" width="23.85546875" customWidth="1"/>
    <col min="2" max="2" width="17.85546875" customWidth="1"/>
    <col min="5" max="5" width="16.42578125" customWidth="1"/>
    <col min="6" max="6" width="11.140625" customWidth="1"/>
    <col min="7" max="7" width="18.85546875" customWidth="1"/>
  </cols>
  <sheetData>
    <row r="1" spans="1:16">
      <c r="A1" s="5" t="s">
        <v>0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9</v>
      </c>
      <c r="B2" s="13">
        <v>47.6</v>
      </c>
      <c r="C2" s="13">
        <v>8.6</v>
      </c>
      <c r="D2" s="13">
        <v>13.3</v>
      </c>
      <c r="E2" s="13" t="s">
        <v>24</v>
      </c>
      <c r="F2" s="13" t="s">
        <v>24</v>
      </c>
      <c r="G2" s="13">
        <v>27.6</v>
      </c>
    </row>
    <row r="3" spans="1:16">
      <c r="A3" s="1" t="s">
        <v>10</v>
      </c>
      <c r="B3" s="13">
        <v>98.1</v>
      </c>
      <c r="C3" s="13">
        <v>19</v>
      </c>
      <c r="D3" s="13">
        <v>44.8</v>
      </c>
      <c r="E3" s="13">
        <v>3.8</v>
      </c>
      <c r="F3" s="13">
        <v>11.4</v>
      </c>
      <c r="G3" s="13">
        <v>65.7</v>
      </c>
    </row>
    <row r="4" spans="1:16">
      <c r="A4" s="1" t="s">
        <v>11</v>
      </c>
      <c r="B4" s="13">
        <v>54.3</v>
      </c>
      <c r="C4" s="13">
        <v>13.3</v>
      </c>
      <c r="D4" s="13">
        <v>13.3</v>
      </c>
      <c r="E4" s="13" t="s">
        <v>24</v>
      </c>
      <c r="F4" s="13">
        <v>1</v>
      </c>
      <c r="G4" s="13">
        <v>38.1</v>
      </c>
    </row>
    <row r="5" spans="1:16">
      <c r="A5" s="1" t="s">
        <v>12</v>
      </c>
      <c r="B5" s="13">
        <v>39</v>
      </c>
      <c r="C5" s="13" t="s">
        <v>24</v>
      </c>
      <c r="D5" s="13">
        <v>1.9</v>
      </c>
      <c r="E5" s="13" t="s">
        <v>24</v>
      </c>
      <c r="F5" s="13" t="s">
        <v>24</v>
      </c>
      <c r="G5" s="13">
        <v>36.200000000000003</v>
      </c>
    </row>
    <row r="6" spans="1:16">
      <c r="A6" s="1" t="s">
        <v>13</v>
      </c>
      <c r="B6" s="13">
        <v>25.7</v>
      </c>
      <c r="C6" s="13" t="s">
        <v>24</v>
      </c>
      <c r="D6" s="13">
        <v>1</v>
      </c>
      <c r="E6" s="13" t="s">
        <v>24</v>
      </c>
      <c r="F6" s="13">
        <v>1</v>
      </c>
      <c r="G6" s="13">
        <v>23.8</v>
      </c>
    </row>
    <row r="7" spans="1:16">
      <c r="A7" s="1" t="s">
        <v>14</v>
      </c>
      <c r="B7" s="13">
        <v>40</v>
      </c>
      <c r="C7" s="13">
        <v>6.7</v>
      </c>
      <c r="D7" s="13">
        <v>9.5</v>
      </c>
      <c r="E7" s="13">
        <v>1.9</v>
      </c>
      <c r="F7" s="13">
        <v>1.9</v>
      </c>
      <c r="G7" s="13">
        <v>26.7</v>
      </c>
    </row>
    <row r="8" spans="1:16">
      <c r="A8" s="1" t="s">
        <v>15</v>
      </c>
      <c r="B8" s="13">
        <v>34.299999999999997</v>
      </c>
      <c r="C8" s="13" t="s">
        <v>24</v>
      </c>
      <c r="D8" s="13">
        <v>1.9</v>
      </c>
      <c r="E8" s="13" t="s">
        <v>24</v>
      </c>
      <c r="F8" s="13" t="s">
        <v>24</v>
      </c>
      <c r="G8" s="13">
        <v>27.6</v>
      </c>
    </row>
    <row r="9" spans="1:16">
      <c r="A9" s="1" t="s">
        <v>16</v>
      </c>
      <c r="B9" s="13">
        <v>66.7</v>
      </c>
      <c r="C9" s="13">
        <v>1</v>
      </c>
      <c r="D9" s="13">
        <v>11.4</v>
      </c>
      <c r="E9" s="13" t="s">
        <v>24</v>
      </c>
      <c r="F9" s="13" t="s">
        <v>24</v>
      </c>
      <c r="G9" s="13">
        <v>55.2</v>
      </c>
    </row>
    <row r="10" spans="1:16">
      <c r="A10" s="1"/>
      <c r="B10" s="13"/>
      <c r="C10" s="13"/>
      <c r="D10" s="13"/>
      <c r="E10" s="13"/>
      <c r="F10" s="13"/>
      <c r="G10" s="13"/>
    </row>
    <row r="11" spans="1:16">
      <c r="A11" s="1"/>
    </row>
    <row r="12" spans="1:16">
      <c r="A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0DAAB-026A-4EE8-BFD0-23FF11CB909A}">
  <dimension ref="A1:T31"/>
  <sheetViews>
    <sheetView workbookViewId="0">
      <selection activeCell="L32" sqref="L32"/>
    </sheetView>
  </sheetViews>
  <sheetFormatPr defaultColWidth="8.85546875" defaultRowHeight="15"/>
  <cols>
    <col min="2" max="2" width="19.85546875" customWidth="1"/>
  </cols>
  <sheetData>
    <row r="1" spans="1:20">
      <c r="A1" t="s">
        <v>25</v>
      </c>
    </row>
    <row r="2" spans="1:20">
      <c r="A2" t="s">
        <v>26</v>
      </c>
    </row>
    <row r="3" spans="1:20">
      <c r="C3" t="s">
        <v>27</v>
      </c>
      <c r="T3" t="s">
        <v>28</v>
      </c>
    </row>
    <row r="4" spans="1:20">
      <c r="C4" t="s">
        <v>29</v>
      </c>
      <c r="D4" t="s">
        <v>30</v>
      </c>
      <c r="E4" t="s">
        <v>31</v>
      </c>
      <c r="F4" t="s">
        <v>32</v>
      </c>
      <c r="G4" t="s">
        <v>33</v>
      </c>
      <c r="H4" t="s">
        <v>34</v>
      </c>
      <c r="I4" t="s">
        <v>35</v>
      </c>
      <c r="J4" t="s">
        <v>36</v>
      </c>
      <c r="K4" t="s">
        <v>37</v>
      </c>
      <c r="L4" t="s">
        <v>38</v>
      </c>
      <c r="M4" t="s">
        <v>39</v>
      </c>
      <c r="N4" t="s">
        <v>40</v>
      </c>
      <c r="O4" t="s">
        <v>41</v>
      </c>
      <c r="P4" t="s">
        <v>42</v>
      </c>
      <c r="Q4" t="s">
        <v>43</v>
      </c>
      <c r="R4" t="s">
        <v>44</v>
      </c>
      <c r="S4" t="s">
        <v>45</v>
      </c>
    </row>
    <row r="5" spans="1:20">
      <c r="A5" t="s">
        <v>46</v>
      </c>
      <c r="B5" t="s">
        <v>30</v>
      </c>
      <c r="C5">
        <v>1</v>
      </c>
      <c r="D5">
        <v>2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3</v>
      </c>
    </row>
    <row r="6" spans="1:20">
      <c r="B6" t="s">
        <v>47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</row>
    <row r="7" spans="1:20">
      <c r="B7" t="s">
        <v>31</v>
      </c>
      <c r="C7">
        <v>5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1</v>
      </c>
      <c r="R7">
        <v>1</v>
      </c>
      <c r="S7">
        <v>0</v>
      </c>
      <c r="T7">
        <v>8</v>
      </c>
    </row>
    <row r="8" spans="1:20">
      <c r="B8" t="s">
        <v>48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</row>
    <row r="9" spans="1:20">
      <c r="B9" t="s">
        <v>49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3</v>
      </c>
    </row>
    <row r="10" spans="1:20">
      <c r="B10" t="s">
        <v>50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2</v>
      </c>
    </row>
    <row r="11" spans="1:20">
      <c r="B11" t="s">
        <v>51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2</v>
      </c>
      <c r="M11">
        <v>1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4</v>
      </c>
    </row>
    <row r="12" spans="1:20">
      <c r="B12" t="s">
        <v>52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</row>
    <row r="13" spans="1:20">
      <c r="B13" t="s">
        <v>33</v>
      </c>
      <c r="C13">
        <v>3</v>
      </c>
      <c r="D13">
        <v>2</v>
      </c>
      <c r="E13">
        <v>1</v>
      </c>
      <c r="F13">
        <v>1</v>
      </c>
      <c r="G13">
        <v>3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13</v>
      </c>
    </row>
    <row r="14" spans="1:20">
      <c r="B14" t="s">
        <v>53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1</v>
      </c>
    </row>
    <row r="15" spans="1:20">
      <c r="B15" t="s">
        <v>54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</row>
    <row r="16" spans="1:20">
      <c r="B16" t="s">
        <v>55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</row>
    <row r="17" spans="1:20">
      <c r="B17" t="s">
        <v>56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2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3</v>
      </c>
    </row>
    <row r="18" spans="1:20">
      <c r="B18" t="s">
        <v>36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4</v>
      </c>
    </row>
    <row r="19" spans="1:20">
      <c r="B19" t="s">
        <v>57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</v>
      </c>
    </row>
    <row r="20" spans="1:20">
      <c r="B20" t="s">
        <v>38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</row>
    <row r="21" spans="1:20">
      <c r="B21" t="s">
        <v>58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1</v>
      </c>
    </row>
    <row r="22" spans="1:20">
      <c r="B22" t="s">
        <v>39</v>
      </c>
      <c r="C22">
        <v>8</v>
      </c>
      <c r="D22">
        <v>9</v>
      </c>
      <c r="E22">
        <v>0</v>
      </c>
      <c r="F22">
        <v>0</v>
      </c>
      <c r="G22">
        <v>0</v>
      </c>
      <c r="H22">
        <v>1</v>
      </c>
      <c r="I22">
        <v>0</v>
      </c>
      <c r="J22">
        <v>1</v>
      </c>
      <c r="K22">
        <v>1</v>
      </c>
      <c r="L22">
        <v>2</v>
      </c>
      <c r="M22">
        <v>14</v>
      </c>
      <c r="N22">
        <v>1</v>
      </c>
      <c r="O22">
        <v>0</v>
      </c>
      <c r="P22">
        <v>0</v>
      </c>
      <c r="Q22">
        <v>2</v>
      </c>
      <c r="R22">
        <v>0</v>
      </c>
      <c r="S22">
        <v>1</v>
      </c>
      <c r="T22">
        <v>40</v>
      </c>
    </row>
    <row r="23" spans="1:20">
      <c r="B23" t="s">
        <v>40</v>
      </c>
      <c r="C23">
        <v>2</v>
      </c>
      <c r="D23">
        <v>1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</row>
    <row r="24" spans="1:20">
      <c r="B24" t="s">
        <v>41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1</v>
      </c>
      <c r="N24">
        <v>0</v>
      </c>
      <c r="O24">
        <v>2</v>
      </c>
      <c r="P24">
        <v>0</v>
      </c>
      <c r="Q24">
        <v>0</v>
      </c>
      <c r="R24">
        <v>0</v>
      </c>
      <c r="S24">
        <v>0</v>
      </c>
      <c r="T24">
        <v>3</v>
      </c>
    </row>
    <row r="25" spans="1:20">
      <c r="B25" t="s">
        <v>42</v>
      </c>
      <c r="C25">
        <v>1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3</v>
      </c>
    </row>
    <row r="26" spans="1:20">
      <c r="B26" t="s">
        <v>43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2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3</v>
      </c>
    </row>
    <row r="27" spans="1:20">
      <c r="B27" t="s">
        <v>44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1</v>
      </c>
      <c r="S27">
        <v>0</v>
      </c>
      <c r="T27">
        <v>2</v>
      </c>
    </row>
    <row r="28" spans="1:20">
      <c r="B28" t="s">
        <v>59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</row>
    <row r="29" spans="1:20">
      <c r="A29" t="s">
        <v>28</v>
      </c>
      <c r="C29">
        <v>26</v>
      </c>
      <c r="D29">
        <v>18</v>
      </c>
      <c r="E29">
        <v>1</v>
      </c>
      <c r="F29">
        <v>1</v>
      </c>
      <c r="G29">
        <v>3</v>
      </c>
      <c r="H29">
        <v>1</v>
      </c>
      <c r="I29">
        <v>1</v>
      </c>
      <c r="J29">
        <v>2</v>
      </c>
      <c r="K29">
        <v>2</v>
      </c>
      <c r="L29">
        <v>5</v>
      </c>
      <c r="M29">
        <v>33</v>
      </c>
      <c r="N29">
        <v>2</v>
      </c>
      <c r="O29">
        <v>2</v>
      </c>
      <c r="P29">
        <v>1</v>
      </c>
      <c r="Q29">
        <v>4</v>
      </c>
      <c r="R29">
        <v>2</v>
      </c>
      <c r="S29">
        <v>1</v>
      </c>
      <c r="T29">
        <v>105</v>
      </c>
    </row>
    <row r="31" spans="1:20">
      <c r="I31">
        <f>SUM(E29:S29)</f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D0EB6-EB03-4EFD-8118-7B51D14B8288}">
  <dimension ref="A1:I42"/>
  <sheetViews>
    <sheetView workbookViewId="0">
      <selection activeCell="B34" sqref="B34:I36"/>
    </sheetView>
  </sheetViews>
  <sheetFormatPr defaultColWidth="8.85546875" defaultRowHeight="15"/>
  <cols>
    <col min="1" max="1" width="44.42578125" customWidth="1"/>
    <col min="2" max="2" width="76.7109375" customWidth="1"/>
    <col min="3" max="3" width="18.42578125" customWidth="1"/>
    <col min="4" max="4" width="20.140625" customWidth="1"/>
    <col min="5" max="5" width="27.42578125" customWidth="1"/>
    <col min="6" max="6" width="17.140625" customWidth="1"/>
    <col min="7" max="7" width="15.42578125" customWidth="1"/>
    <col min="8" max="8" width="7.42578125" customWidth="1"/>
    <col min="9" max="9" width="10.140625" customWidth="1"/>
  </cols>
  <sheetData>
    <row r="1" spans="1:9">
      <c r="A1" s="14" t="s">
        <v>60</v>
      </c>
      <c r="B1" s="15"/>
      <c r="C1" s="15"/>
      <c r="D1" s="15"/>
      <c r="E1" s="15"/>
      <c r="F1" s="15"/>
      <c r="G1" s="15"/>
      <c r="H1" s="15"/>
      <c r="I1" s="15"/>
    </row>
    <row r="2" spans="1:9">
      <c r="A2" s="15"/>
      <c r="B2" s="15"/>
      <c r="C2" s="15"/>
      <c r="D2" s="15"/>
      <c r="E2" s="15"/>
      <c r="F2" s="15"/>
      <c r="G2" s="15"/>
      <c r="H2" s="15"/>
      <c r="I2" s="15"/>
    </row>
    <row r="3" spans="1:9">
      <c r="A3" s="15"/>
      <c r="B3" s="15"/>
      <c r="C3" s="14" t="s">
        <v>61</v>
      </c>
      <c r="D3" s="14" t="s">
        <v>62</v>
      </c>
      <c r="E3" s="14" t="s">
        <v>63</v>
      </c>
      <c r="F3" s="14" t="s">
        <v>64</v>
      </c>
      <c r="G3" s="14" t="s">
        <v>65</v>
      </c>
      <c r="H3" s="14" t="s">
        <v>66</v>
      </c>
      <c r="I3" s="14" t="s">
        <v>7</v>
      </c>
    </row>
    <row r="4" spans="1:9">
      <c r="A4" s="15"/>
      <c r="B4" s="14" t="s">
        <v>67</v>
      </c>
      <c r="C4" s="16">
        <v>10</v>
      </c>
      <c r="D4" s="16">
        <v>21</v>
      </c>
      <c r="E4" s="16">
        <v>7</v>
      </c>
      <c r="F4" s="16">
        <v>32</v>
      </c>
      <c r="G4" s="29">
        <v>35</v>
      </c>
      <c r="H4" s="16">
        <v>0</v>
      </c>
      <c r="I4" s="16">
        <v>0</v>
      </c>
    </row>
    <row r="5" spans="1:9">
      <c r="A5" s="15"/>
      <c r="B5" s="14" t="s">
        <v>68</v>
      </c>
      <c r="C5" s="16">
        <v>21</v>
      </c>
      <c r="D5" s="16">
        <v>19</v>
      </c>
      <c r="E5" s="29">
        <v>22</v>
      </c>
      <c r="F5" s="16">
        <v>21</v>
      </c>
      <c r="G5" s="16">
        <v>16</v>
      </c>
      <c r="H5" s="16">
        <v>6</v>
      </c>
      <c r="I5" s="16">
        <v>0</v>
      </c>
    </row>
    <row r="6" spans="1:9">
      <c r="A6" s="15"/>
      <c r="B6" s="14" t="s">
        <v>69</v>
      </c>
      <c r="C6" s="16">
        <v>14</v>
      </c>
      <c r="D6" s="16">
        <v>21</v>
      </c>
      <c r="E6" s="16">
        <v>19</v>
      </c>
      <c r="F6" s="29">
        <v>24</v>
      </c>
      <c r="G6" s="16">
        <v>23</v>
      </c>
      <c r="H6" s="16">
        <v>3</v>
      </c>
      <c r="I6" s="16">
        <v>1</v>
      </c>
    </row>
    <row r="7" spans="1:9">
      <c r="A7" s="15"/>
      <c r="B7" s="14" t="s">
        <v>70</v>
      </c>
      <c r="C7" s="16">
        <v>20</v>
      </c>
      <c r="D7" s="29">
        <v>35</v>
      </c>
      <c r="E7" s="16">
        <v>13</v>
      </c>
      <c r="F7" s="16">
        <v>22</v>
      </c>
      <c r="G7" s="16">
        <v>12</v>
      </c>
      <c r="H7" s="16">
        <v>3</v>
      </c>
      <c r="I7" s="16">
        <v>0</v>
      </c>
    </row>
    <row r="8" spans="1:9">
      <c r="A8" s="15"/>
      <c r="B8" s="14" t="s">
        <v>71</v>
      </c>
      <c r="C8" s="16">
        <v>12</v>
      </c>
      <c r="D8" s="16">
        <v>24</v>
      </c>
      <c r="E8" s="16">
        <v>22</v>
      </c>
      <c r="F8" s="29">
        <v>26</v>
      </c>
      <c r="G8" s="16">
        <v>15</v>
      </c>
      <c r="H8" s="16">
        <v>5</v>
      </c>
      <c r="I8" s="16">
        <v>1</v>
      </c>
    </row>
    <row r="10" spans="1:9">
      <c r="A10" s="10" t="s">
        <v>72</v>
      </c>
      <c r="B10" s="11"/>
      <c r="C10" s="11"/>
      <c r="D10" s="11"/>
      <c r="E10" s="11"/>
      <c r="F10" s="11"/>
      <c r="G10" s="11"/>
      <c r="H10" s="11"/>
      <c r="I10" s="11"/>
    </row>
    <row r="11" spans="1:9">
      <c r="A11" s="11"/>
      <c r="B11" s="11"/>
      <c r="C11" s="11"/>
      <c r="D11" s="11"/>
      <c r="E11" s="11"/>
      <c r="F11" s="11"/>
      <c r="G11" s="11"/>
      <c r="H11" s="11"/>
      <c r="I11" s="11"/>
    </row>
    <row r="12" spans="1:9">
      <c r="A12" s="11"/>
      <c r="B12" s="11"/>
      <c r="C12" s="10" t="s">
        <v>61</v>
      </c>
      <c r="D12" s="10" t="s">
        <v>62</v>
      </c>
      <c r="E12" s="10" t="s">
        <v>63</v>
      </c>
      <c r="F12" s="10" t="s">
        <v>64</v>
      </c>
      <c r="G12" s="10" t="s">
        <v>65</v>
      </c>
      <c r="H12" s="10" t="s">
        <v>66</v>
      </c>
      <c r="I12" s="10" t="s">
        <v>7</v>
      </c>
    </row>
    <row r="13" spans="1:9">
      <c r="A13" s="11"/>
      <c r="B13" s="10" t="s">
        <v>73</v>
      </c>
      <c r="C13" s="17">
        <v>1</v>
      </c>
      <c r="D13" s="17">
        <v>12</v>
      </c>
      <c r="E13" s="17">
        <v>9</v>
      </c>
      <c r="F13" s="30">
        <v>44</v>
      </c>
      <c r="G13" s="17">
        <v>35</v>
      </c>
      <c r="H13" s="17">
        <v>4</v>
      </c>
      <c r="I13" s="17">
        <v>0</v>
      </c>
    </row>
    <row r="14" spans="1:9">
      <c r="A14" s="11"/>
      <c r="B14" s="10" t="s">
        <v>74</v>
      </c>
      <c r="C14" s="17">
        <v>3</v>
      </c>
      <c r="D14" s="17">
        <v>4</v>
      </c>
      <c r="E14" s="17">
        <v>7</v>
      </c>
      <c r="F14" s="17">
        <v>33</v>
      </c>
      <c r="G14" s="30">
        <v>54</v>
      </c>
      <c r="H14" s="17">
        <v>4</v>
      </c>
      <c r="I14" s="17">
        <v>0</v>
      </c>
    </row>
    <row r="15" spans="1:9">
      <c r="A15" s="11"/>
      <c r="B15" s="10" t="s">
        <v>75</v>
      </c>
      <c r="C15" s="17">
        <v>11</v>
      </c>
      <c r="D15" s="17">
        <v>11</v>
      </c>
      <c r="E15" s="17">
        <v>13</v>
      </c>
      <c r="F15" s="30">
        <v>45</v>
      </c>
      <c r="G15" s="17">
        <v>15</v>
      </c>
      <c r="H15" s="17">
        <v>9</v>
      </c>
      <c r="I15" s="17">
        <v>1</v>
      </c>
    </row>
    <row r="17" spans="1:9">
      <c r="A17" s="18" t="s">
        <v>76</v>
      </c>
      <c r="B17" s="19"/>
      <c r="C17" s="19"/>
      <c r="D17" s="19"/>
      <c r="E17" s="19"/>
      <c r="F17" s="19"/>
      <c r="G17" s="19"/>
      <c r="H17" s="19"/>
      <c r="I17" s="19"/>
    </row>
    <row r="18" spans="1:9">
      <c r="A18" s="19"/>
      <c r="B18" s="19"/>
      <c r="C18" s="19"/>
      <c r="D18" s="19"/>
      <c r="E18" s="19"/>
      <c r="F18" s="19"/>
      <c r="G18" s="19"/>
      <c r="H18" s="19"/>
      <c r="I18" s="19"/>
    </row>
    <row r="19" spans="1:9">
      <c r="A19" s="19"/>
      <c r="B19" s="19"/>
      <c r="C19" s="18" t="s">
        <v>61</v>
      </c>
      <c r="D19" s="18" t="s">
        <v>62</v>
      </c>
      <c r="E19" s="18" t="s">
        <v>63</v>
      </c>
      <c r="F19" s="18" t="s">
        <v>64</v>
      </c>
      <c r="G19" s="18" t="s">
        <v>65</v>
      </c>
      <c r="H19" s="18" t="s">
        <v>66</v>
      </c>
      <c r="I19" s="18" t="s">
        <v>7</v>
      </c>
    </row>
    <row r="20" spans="1:9">
      <c r="A20" s="19"/>
      <c r="B20" s="18" t="s">
        <v>77</v>
      </c>
      <c r="C20" s="20">
        <v>24</v>
      </c>
      <c r="D20" s="31">
        <v>30</v>
      </c>
      <c r="E20" s="20">
        <v>15</v>
      </c>
      <c r="F20" s="20">
        <v>22</v>
      </c>
      <c r="G20" s="20">
        <v>5</v>
      </c>
      <c r="H20" s="20">
        <v>8</v>
      </c>
      <c r="I20" s="20">
        <v>1</v>
      </c>
    </row>
    <row r="22" spans="1:9">
      <c r="A22" s="2" t="s">
        <v>78</v>
      </c>
      <c r="B22" s="21"/>
      <c r="C22" s="21"/>
      <c r="D22" s="21"/>
      <c r="E22" s="21"/>
      <c r="F22" s="21"/>
      <c r="G22" s="21"/>
      <c r="H22" s="21"/>
      <c r="I22" s="21"/>
    </row>
    <row r="23" spans="1:9">
      <c r="A23" s="21"/>
      <c r="B23" s="21"/>
      <c r="C23" s="21"/>
      <c r="D23" s="21"/>
      <c r="E23" s="21"/>
      <c r="F23" s="21"/>
      <c r="G23" s="21"/>
      <c r="H23" s="21"/>
      <c r="I23" s="21"/>
    </row>
    <row r="24" spans="1:9">
      <c r="A24" s="21"/>
      <c r="B24" s="21"/>
      <c r="C24" s="2" t="s">
        <v>61</v>
      </c>
      <c r="D24" s="2" t="s">
        <v>62</v>
      </c>
      <c r="E24" s="2" t="s">
        <v>63</v>
      </c>
      <c r="F24" s="2" t="s">
        <v>64</v>
      </c>
      <c r="G24" s="2" t="s">
        <v>65</v>
      </c>
      <c r="H24" s="2" t="s">
        <v>66</v>
      </c>
      <c r="I24" s="2" t="s">
        <v>7</v>
      </c>
    </row>
    <row r="25" spans="1:9">
      <c r="A25" s="21"/>
      <c r="B25" s="2" t="s">
        <v>79</v>
      </c>
      <c r="C25" s="22">
        <v>3</v>
      </c>
      <c r="D25" s="22">
        <v>19</v>
      </c>
      <c r="E25" s="22">
        <v>8</v>
      </c>
      <c r="F25" s="32">
        <v>43</v>
      </c>
      <c r="G25" s="22">
        <v>29</v>
      </c>
      <c r="H25" s="22">
        <v>3</v>
      </c>
      <c r="I25" s="22">
        <v>0</v>
      </c>
    </row>
    <row r="27" spans="1:9">
      <c r="A27" s="7" t="s">
        <v>80</v>
      </c>
      <c r="B27" s="23"/>
      <c r="C27" s="23"/>
      <c r="D27" s="23"/>
      <c r="E27" s="23"/>
      <c r="F27" s="23"/>
      <c r="G27" s="23"/>
      <c r="H27" s="23"/>
      <c r="I27" s="23"/>
    </row>
    <row r="28" spans="1:9">
      <c r="A28" s="23"/>
      <c r="B28" s="23"/>
      <c r="C28" s="23"/>
      <c r="D28" s="23"/>
      <c r="E28" s="23"/>
      <c r="F28" s="23"/>
      <c r="G28" s="23"/>
      <c r="H28" s="23"/>
      <c r="I28" s="23"/>
    </row>
    <row r="29" spans="1:9">
      <c r="A29" s="23"/>
      <c r="B29" s="23"/>
      <c r="C29" s="7" t="s">
        <v>61</v>
      </c>
      <c r="D29" s="7" t="s">
        <v>62</v>
      </c>
      <c r="E29" s="7" t="s">
        <v>63</v>
      </c>
      <c r="F29" s="7" t="s">
        <v>64</v>
      </c>
      <c r="G29" s="7" t="s">
        <v>65</v>
      </c>
      <c r="H29" s="7" t="s">
        <v>66</v>
      </c>
      <c r="I29" s="7" t="s">
        <v>7</v>
      </c>
    </row>
    <row r="30" spans="1:9">
      <c r="A30" s="23"/>
      <c r="B30" s="7" t="s">
        <v>81</v>
      </c>
      <c r="C30" s="24">
        <v>3</v>
      </c>
      <c r="D30" s="24">
        <v>20</v>
      </c>
      <c r="E30" s="24">
        <v>15</v>
      </c>
      <c r="F30" s="33">
        <v>34</v>
      </c>
      <c r="G30" s="24">
        <v>30</v>
      </c>
      <c r="H30" s="24">
        <v>3</v>
      </c>
      <c r="I30" s="24">
        <v>0</v>
      </c>
    </row>
    <row r="32" spans="1:9">
      <c r="A32" s="4" t="s">
        <v>82</v>
      </c>
      <c r="B32" s="12"/>
      <c r="C32" s="12"/>
      <c r="D32" s="12"/>
      <c r="E32" s="12"/>
      <c r="F32" s="12"/>
      <c r="G32" s="12"/>
      <c r="H32" s="12"/>
      <c r="I32" s="12"/>
    </row>
    <row r="33" spans="1:9">
      <c r="A33" s="12"/>
      <c r="B33" s="12"/>
      <c r="C33" s="12"/>
      <c r="D33" s="12"/>
      <c r="E33" s="12"/>
      <c r="F33" s="12"/>
      <c r="G33" s="12"/>
      <c r="H33" s="12"/>
      <c r="I33" s="12"/>
    </row>
    <row r="34" spans="1:9">
      <c r="A34" s="12"/>
      <c r="B34" s="12"/>
      <c r="C34" s="4" t="s">
        <v>61</v>
      </c>
      <c r="D34" s="4" t="s">
        <v>62</v>
      </c>
      <c r="E34" s="4" t="s">
        <v>63</v>
      </c>
      <c r="F34" s="4" t="s">
        <v>64</v>
      </c>
      <c r="G34" s="4" t="s">
        <v>65</v>
      </c>
      <c r="H34" s="4" t="s">
        <v>66</v>
      </c>
      <c r="I34" s="4" t="s">
        <v>7</v>
      </c>
    </row>
    <row r="35" spans="1:9">
      <c r="A35" s="12"/>
      <c r="B35" s="4" t="s">
        <v>83</v>
      </c>
      <c r="C35" s="25">
        <v>3</v>
      </c>
      <c r="D35" s="25">
        <v>14</v>
      </c>
      <c r="E35" s="25">
        <v>17</v>
      </c>
      <c r="F35" s="34">
        <v>34</v>
      </c>
      <c r="G35" s="25">
        <v>33</v>
      </c>
      <c r="H35" s="25">
        <v>4</v>
      </c>
      <c r="I35" s="25">
        <v>0</v>
      </c>
    </row>
    <row r="36" spans="1:9">
      <c r="A36" s="12"/>
      <c r="B36" s="4" t="s">
        <v>84</v>
      </c>
      <c r="C36" s="25">
        <v>4</v>
      </c>
      <c r="D36" s="25">
        <v>13</v>
      </c>
      <c r="E36" s="25">
        <v>16</v>
      </c>
      <c r="F36" s="25">
        <v>33</v>
      </c>
      <c r="G36" s="34">
        <v>36</v>
      </c>
      <c r="H36" s="25">
        <v>1</v>
      </c>
      <c r="I36" s="25">
        <v>2</v>
      </c>
    </row>
    <row r="38" spans="1:9">
      <c r="A38" s="26" t="s">
        <v>85</v>
      </c>
      <c r="B38" s="27"/>
      <c r="C38" s="27"/>
      <c r="D38" s="27"/>
      <c r="E38" s="27"/>
      <c r="F38" s="27"/>
      <c r="G38" s="27"/>
      <c r="H38" s="27"/>
      <c r="I38" s="27"/>
    </row>
    <row r="39" spans="1:9">
      <c r="A39" s="27"/>
      <c r="B39" s="27"/>
      <c r="C39" s="27"/>
      <c r="D39" s="27"/>
      <c r="E39" s="27"/>
      <c r="F39" s="27"/>
      <c r="G39" s="27"/>
      <c r="H39" s="27"/>
      <c r="I39" s="27"/>
    </row>
    <row r="40" spans="1:9">
      <c r="A40" s="27"/>
      <c r="B40" s="27"/>
      <c r="C40" s="26" t="s">
        <v>61</v>
      </c>
      <c r="D40" s="26" t="s">
        <v>62</v>
      </c>
      <c r="E40" s="26" t="s">
        <v>63</v>
      </c>
      <c r="F40" s="26" t="s">
        <v>64</v>
      </c>
      <c r="G40" s="26" t="s">
        <v>65</v>
      </c>
      <c r="H40" s="26" t="s">
        <v>66</v>
      </c>
      <c r="I40" s="26" t="s">
        <v>7</v>
      </c>
    </row>
    <row r="41" spans="1:9">
      <c r="A41" s="27"/>
      <c r="B41" s="26" t="s">
        <v>86</v>
      </c>
      <c r="C41" s="28">
        <v>2</v>
      </c>
      <c r="D41" s="28">
        <v>3</v>
      </c>
      <c r="E41" s="28">
        <v>2</v>
      </c>
      <c r="F41" s="28">
        <v>24</v>
      </c>
      <c r="G41" s="35">
        <v>70</v>
      </c>
      <c r="H41" s="28">
        <v>4</v>
      </c>
      <c r="I41" s="28">
        <v>0</v>
      </c>
    </row>
    <row r="42" spans="1:9">
      <c r="A42" s="27"/>
      <c r="B42" s="26" t="s">
        <v>87</v>
      </c>
      <c r="C42" s="28">
        <v>2</v>
      </c>
      <c r="D42" s="28">
        <v>7</v>
      </c>
      <c r="E42" s="28">
        <v>14</v>
      </c>
      <c r="F42" s="28">
        <v>32</v>
      </c>
      <c r="G42" s="35">
        <v>46</v>
      </c>
      <c r="H42" s="28">
        <v>4</v>
      </c>
      <c r="I42" s="28"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EF7C9-899B-49DB-B595-B25331C8CB87}">
  <dimension ref="A1:E42"/>
  <sheetViews>
    <sheetView topLeftCell="A27" workbookViewId="0">
      <selection activeCell="B40" sqref="B40:E42"/>
    </sheetView>
  </sheetViews>
  <sheetFormatPr defaultColWidth="8.85546875" defaultRowHeight="15"/>
  <cols>
    <col min="1" max="1" width="45.42578125" customWidth="1"/>
    <col min="2" max="2" width="111.85546875" customWidth="1"/>
    <col min="4" max="4" width="12.42578125" customWidth="1"/>
  </cols>
  <sheetData>
    <row r="1" spans="1:5">
      <c r="A1" s="14" t="s">
        <v>60</v>
      </c>
      <c r="B1" s="15"/>
      <c r="C1" s="15"/>
      <c r="D1" s="15"/>
      <c r="E1" s="15"/>
    </row>
    <row r="2" spans="1:5">
      <c r="A2" s="15"/>
      <c r="B2" s="15"/>
      <c r="C2" s="15"/>
      <c r="D2" s="15"/>
      <c r="E2" s="15"/>
    </row>
    <row r="3" spans="1:5">
      <c r="A3" s="15"/>
      <c r="B3" s="15"/>
      <c r="C3" s="29" t="s">
        <v>88</v>
      </c>
      <c r="D3" s="29" t="s">
        <v>89</v>
      </c>
      <c r="E3" s="29" t="s">
        <v>90</v>
      </c>
    </row>
    <row r="4" spans="1:5">
      <c r="A4" s="15"/>
      <c r="B4" s="14" t="s">
        <v>91</v>
      </c>
      <c r="C4" s="16">
        <v>31</v>
      </c>
      <c r="D4" s="16">
        <v>7</v>
      </c>
      <c r="E4" s="29">
        <v>67</v>
      </c>
    </row>
    <row r="5" spans="1:5">
      <c r="A5" s="15"/>
      <c r="B5" s="14" t="s">
        <v>92</v>
      </c>
      <c r="C5" s="29">
        <v>40</v>
      </c>
      <c r="D5" s="16">
        <v>28</v>
      </c>
      <c r="E5" s="16">
        <v>37</v>
      </c>
    </row>
    <row r="6" spans="1:5">
      <c r="A6" s="15"/>
      <c r="B6" s="14" t="s">
        <v>93</v>
      </c>
      <c r="C6" s="16">
        <v>35</v>
      </c>
      <c r="D6" s="16">
        <v>22</v>
      </c>
      <c r="E6" s="29">
        <v>47</v>
      </c>
    </row>
    <row r="7" spans="1:5">
      <c r="A7" s="15"/>
      <c r="B7" s="14" t="s">
        <v>94</v>
      </c>
      <c r="C7" s="29">
        <v>55</v>
      </c>
      <c r="D7" s="16">
        <v>16</v>
      </c>
      <c r="E7" s="16">
        <v>34</v>
      </c>
    </row>
    <row r="8" spans="1:5">
      <c r="A8" s="15"/>
      <c r="B8" s="14" t="s">
        <v>95</v>
      </c>
      <c r="C8" s="16">
        <v>36</v>
      </c>
      <c r="D8" s="16">
        <v>27</v>
      </c>
      <c r="E8" s="29">
        <v>41</v>
      </c>
    </row>
    <row r="9" spans="1:5">
      <c r="C9" s="13"/>
      <c r="D9" s="13"/>
      <c r="E9" s="13"/>
    </row>
    <row r="10" spans="1:5">
      <c r="A10" s="10" t="s">
        <v>72</v>
      </c>
      <c r="B10" s="11"/>
      <c r="C10" s="17"/>
      <c r="D10" s="17"/>
      <c r="E10" s="17"/>
    </row>
    <row r="11" spans="1:5">
      <c r="A11" s="11"/>
      <c r="B11" s="11"/>
      <c r="C11" s="17"/>
      <c r="D11" s="17"/>
      <c r="E11" s="17"/>
    </row>
    <row r="12" spans="1:5">
      <c r="A12" s="11"/>
      <c r="B12" s="11"/>
      <c r="C12" s="30" t="s">
        <v>88</v>
      </c>
      <c r="D12" s="30" t="s">
        <v>89</v>
      </c>
      <c r="E12" s="30" t="s">
        <v>90</v>
      </c>
    </row>
    <row r="13" spans="1:5">
      <c r="A13" s="11"/>
      <c r="B13" s="10" t="s">
        <v>73</v>
      </c>
      <c r="C13" s="17">
        <v>13</v>
      </c>
      <c r="D13" s="17">
        <v>13</v>
      </c>
      <c r="E13" s="30">
        <v>79</v>
      </c>
    </row>
    <row r="14" spans="1:5">
      <c r="A14" s="11"/>
      <c r="B14" s="10" t="s">
        <v>74</v>
      </c>
      <c r="C14" s="17">
        <v>7</v>
      </c>
      <c r="D14" s="17">
        <v>11</v>
      </c>
      <c r="E14" s="30">
        <v>87</v>
      </c>
    </row>
    <row r="15" spans="1:5">
      <c r="A15" s="11"/>
      <c r="B15" s="10" t="s">
        <v>75</v>
      </c>
      <c r="C15" s="17">
        <v>22</v>
      </c>
      <c r="D15" s="17">
        <v>22</v>
      </c>
      <c r="E15" s="30">
        <v>60</v>
      </c>
    </row>
    <row r="16" spans="1:5">
      <c r="C16" s="13"/>
      <c r="D16" s="13"/>
      <c r="E16" s="13"/>
    </row>
    <row r="17" spans="1:5">
      <c r="A17" s="18" t="s">
        <v>76</v>
      </c>
      <c r="B17" s="19"/>
      <c r="C17" s="20"/>
      <c r="D17" s="20"/>
      <c r="E17" s="20"/>
    </row>
    <row r="18" spans="1:5">
      <c r="A18" s="19"/>
      <c r="B18" s="19"/>
      <c r="C18" s="20"/>
      <c r="D18" s="20"/>
      <c r="E18" s="20"/>
    </row>
    <row r="19" spans="1:5">
      <c r="A19" s="19"/>
      <c r="B19" s="19"/>
      <c r="C19" s="31" t="s">
        <v>88</v>
      </c>
      <c r="D19" s="31" t="s">
        <v>89</v>
      </c>
      <c r="E19" s="31" t="s">
        <v>90</v>
      </c>
    </row>
    <row r="20" spans="1:5">
      <c r="A20" s="19"/>
      <c r="B20" s="18" t="s">
        <v>77</v>
      </c>
      <c r="C20" s="31">
        <v>54</v>
      </c>
      <c r="D20" s="20">
        <v>23</v>
      </c>
      <c r="E20" s="20">
        <v>27</v>
      </c>
    </row>
    <row r="21" spans="1:5">
      <c r="C21" s="13"/>
      <c r="D21" s="13"/>
      <c r="E21" s="13"/>
    </row>
    <row r="22" spans="1:5">
      <c r="A22" s="2" t="s">
        <v>78</v>
      </c>
      <c r="B22" s="21"/>
      <c r="C22" s="22"/>
      <c r="D22" s="22"/>
      <c r="E22" s="22"/>
    </row>
    <row r="23" spans="1:5">
      <c r="A23" s="21"/>
      <c r="B23" s="21"/>
      <c r="C23" s="22"/>
      <c r="D23" s="22"/>
      <c r="E23" s="22"/>
    </row>
    <row r="24" spans="1:5">
      <c r="A24" s="21"/>
      <c r="B24" s="21"/>
      <c r="C24" s="32" t="s">
        <v>88</v>
      </c>
      <c r="D24" s="32" t="s">
        <v>89</v>
      </c>
      <c r="E24" s="32" t="s">
        <v>90</v>
      </c>
    </row>
    <row r="25" spans="1:5">
      <c r="A25" s="21"/>
      <c r="B25" s="2" t="s">
        <v>79</v>
      </c>
      <c r="C25" s="22">
        <v>22</v>
      </c>
      <c r="D25" s="22">
        <v>11</v>
      </c>
      <c r="E25" s="32">
        <v>72</v>
      </c>
    </row>
    <row r="26" spans="1:5">
      <c r="C26" s="13"/>
      <c r="D26" s="13"/>
      <c r="E26" s="13"/>
    </row>
    <row r="27" spans="1:5">
      <c r="A27" s="7" t="s">
        <v>80</v>
      </c>
      <c r="B27" s="23"/>
      <c r="C27" s="24"/>
      <c r="D27" s="24"/>
      <c r="E27" s="24"/>
    </row>
    <row r="28" spans="1:5">
      <c r="A28" s="23"/>
      <c r="B28" s="23"/>
      <c r="C28" s="24"/>
      <c r="D28" s="24"/>
      <c r="E28" s="24"/>
    </row>
    <row r="29" spans="1:5">
      <c r="A29" s="23"/>
      <c r="B29" s="23"/>
      <c r="C29" s="33" t="s">
        <v>88</v>
      </c>
      <c r="D29" s="33" t="s">
        <v>89</v>
      </c>
      <c r="E29" s="33" t="s">
        <v>90</v>
      </c>
    </row>
    <row r="30" spans="1:5">
      <c r="A30" s="23"/>
      <c r="B30" s="7" t="s">
        <v>81</v>
      </c>
      <c r="C30" s="24">
        <v>23</v>
      </c>
      <c r="D30" s="24">
        <v>18</v>
      </c>
      <c r="E30" s="33">
        <v>64</v>
      </c>
    </row>
    <row r="31" spans="1:5">
      <c r="C31" s="13"/>
      <c r="D31" s="13"/>
      <c r="E31" s="13"/>
    </row>
    <row r="32" spans="1:5">
      <c r="A32" s="4" t="s">
        <v>82</v>
      </c>
      <c r="B32" s="12"/>
      <c r="C32" s="25"/>
      <c r="D32" s="25"/>
      <c r="E32" s="25"/>
    </row>
    <row r="33" spans="1:5">
      <c r="A33" s="12"/>
      <c r="B33" s="12"/>
      <c r="C33" s="25"/>
      <c r="D33" s="25"/>
      <c r="E33" s="25"/>
    </row>
    <row r="34" spans="1:5">
      <c r="A34" s="12"/>
      <c r="B34" s="12"/>
      <c r="C34" s="34" t="s">
        <v>88</v>
      </c>
      <c r="D34" s="34" t="s">
        <v>89</v>
      </c>
      <c r="E34" s="34" t="s">
        <v>90</v>
      </c>
    </row>
    <row r="35" spans="1:5">
      <c r="A35" s="12"/>
      <c r="B35" s="4" t="s">
        <v>83</v>
      </c>
      <c r="C35" s="25">
        <v>17</v>
      </c>
      <c r="D35" s="25">
        <v>21</v>
      </c>
      <c r="E35" s="34">
        <v>67</v>
      </c>
    </row>
    <row r="36" spans="1:5">
      <c r="A36" s="12"/>
      <c r="B36" s="4" t="s">
        <v>84</v>
      </c>
      <c r="C36" s="25">
        <v>17</v>
      </c>
      <c r="D36" s="25">
        <v>17</v>
      </c>
      <c r="E36" s="34">
        <v>69</v>
      </c>
    </row>
    <row r="37" spans="1:5">
      <c r="C37" s="13"/>
      <c r="D37" s="13"/>
      <c r="E37" s="13"/>
    </row>
    <row r="38" spans="1:5">
      <c r="A38" s="26" t="s">
        <v>85</v>
      </c>
      <c r="B38" s="27"/>
      <c r="C38" s="28"/>
      <c r="D38" s="28"/>
      <c r="E38" s="28"/>
    </row>
    <row r="39" spans="1:5">
      <c r="A39" s="27"/>
      <c r="B39" s="27"/>
      <c r="C39" s="28"/>
      <c r="D39" s="28"/>
      <c r="E39" s="28"/>
    </row>
    <row r="40" spans="1:5">
      <c r="A40" s="27"/>
      <c r="B40" s="27"/>
      <c r="C40" s="35" t="s">
        <v>88</v>
      </c>
      <c r="D40" s="35" t="s">
        <v>89</v>
      </c>
      <c r="E40" s="35" t="s">
        <v>90</v>
      </c>
    </row>
    <row r="41" spans="1:5">
      <c r="A41" s="27"/>
      <c r="B41" s="26" t="s">
        <v>86</v>
      </c>
      <c r="C41" s="28">
        <v>5</v>
      </c>
      <c r="D41" s="28">
        <v>6</v>
      </c>
      <c r="E41" s="35">
        <v>94</v>
      </c>
    </row>
    <row r="42" spans="1:5">
      <c r="A42" s="27"/>
      <c r="B42" s="26" t="s">
        <v>87</v>
      </c>
      <c r="C42" s="28">
        <v>9</v>
      </c>
      <c r="D42" s="28">
        <v>18</v>
      </c>
      <c r="E42" s="35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BC18-AE32-494B-BB3D-59EBF3AB4268}">
  <dimension ref="A2:R37"/>
  <sheetViews>
    <sheetView tabSelected="1" topLeftCell="E1" workbookViewId="0">
      <selection activeCell="O26" sqref="O26"/>
    </sheetView>
  </sheetViews>
  <sheetFormatPr defaultColWidth="8.85546875" defaultRowHeight="15"/>
  <sheetData>
    <row r="2" spans="1:18">
      <c r="A2" s="15"/>
      <c r="B2" s="29" t="s">
        <v>88</v>
      </c>
      <c r="C2" s="29" t="s">
        <v>89</v>
      </c>
      <c r="D2" s="29" t="s">
        <v>90</v>
      </c>
      <c r="M2" s="21"/>
      <c r="N2" s="32" t="s">
        <v>88</v>
      </c>
      <c r="O2" s="32" t="s">
        <v>89</v>
      </c>
      <c r="P2" s="32" t="s">
        <v>90</v>
      </c>
    </row>
    <row r="3" spans="1:18">
      <c r="A3" s="14" t="s">
        <v>67</v>
      </c>
      <c r="B3" s="16">
        <v>31</v>
      </c>
      <c r="C3" s="16">
        <v>7</v>
      </c>
      <c r="D3" s="29">
        <v>67</v>
      </c>
      <c r="M3" s="2" t="s">
        <v>79</v>
      </c>
      <c r="N3" s="22">
        <v>22</v>
      </c>
      <c r="O3" s="22">
        <v>11</v>
      </c>
      <c r="P3" s="32">
        <v>72</v>
      </c>
    </row>
    <row r="4" spans="1:18">
      <c r="A4" s="14" t="s">
        <v>96</v>
      </c>
      <c r="B4" s="16">
        <v>35</v>
      </c>
      <c r="C4" s="16">
        <v>22</v>
      </c>
      <c r="D4" s="29">
        <v>47</v>
      </c>
    </row>
    <row r="5" spans="1:18">
      <c r="A5" s="14" t="s">
        <v>70</v>
      </c>
      <c r="B5" s="29">
        <v>55</v>
      </c>
      <c r="C5" s="16">
        <v>16</v>
      </c>
      <c r="D5" s="16">
        <v>34</v>
      </c>
    </row>
    <row r="13" spans="1:18">
      <c r="A13" s="11"/>
      <c r="B13" s="30" t="s">
        <v>88</v>
      </c>
      <c r="C13" s="30" t="s">
        <v>89</v>
      </c>
      <c r="D13" s="30" t="s">
        <v>90</v>
      </c>
    </row>
    <row r="14" spans="1:18">
      <c r="A14" s="10" t="s">
        <v>73</v>
      </c>
      <c r="B14" s="17">
        <v>13</v>
      </c>
      <c r="C14" s="17">
        <v>13</v>
      </c>
      <c r="D14" s="30">
        <v>79</v>
      </c>
      <c r="O14" s="23"/>
      <c r="P14" s="33" t="s">
        <v>88</v>
      </c>
      <c r="Q14" s="33" t="s">
        <v>89</v>
      </c>
      <c r="R14" s="33" t="s">
        <v>90</v>
      </c>
    </row>
    <row r="15" spans="1:18">
      <c r="A15" s="10" t="s">
        <v>74</v>
      </c>
      <c r="B15" s="17">
        <v>7</v>
      </c>
      <c r="C15" s="17">
        <v>11</v>
      </c>
      <c r="D15" s="30">
        <v>87</v>
      </c>
      <c r="O15" s="7" t="s">
        <v>81</v>
      </c>
      <c r="P15" s="24">
        <v>23</v>
      </c>
      <c r="Q15" s="24">
        <v>18</v>
      </c>
      <c r="R15" s="33">
        <v>64</v>
      </c>
    </row>
    <row r="16" spans="1:18">
      <c r="A16" s="10" t="s">
        <v>75</v>
      </c>
      <c r="B16" s="17">
        <v>22</v>
      </c>
      <c r="C16" s="17">
        <v>22</v>
      </c>
      <c r="D16" s="30">
        <v>60</v>
      </c>
    </row>
    <row r="24" spans="1:18">
      <c r="O24" s="12"/>
      <c r="P24" s="34" t="s">
        <v>88</v>
      </c>
      <c r="Q24" s="34" t="s">
        <v>89</v>
      </c>
      <c r="R24" s="34" t="s">
        <v>90</v>
      </c>
    </row>
    <row r="25" spans="1:18">
      <c r="A25" s="19"/>
      <c r="B25" s="31" t="s">
        <v>88</v>
      </c>
      <c r="C25" s="31" t="s">
        <v>89</v>
      </c>
      <c r="D25" s="31" t="s">
        <v>90</v>
      </c>
      <c r="O25" s="4" t="s">
        <v>83</v>
      </c>
      <c r="P25" s="25">
        <v>17</v>
      </c>
      <c r="Q25" s="25">
        <v>21</v>
      </c>
      <c r="R25" s="34">
        <v>67</v>
      </c>
    </row>
    <row r="26" spans="1:18">
      <c r="A26" s="18" t="s">
        <v>77</v>
      </c>
      <c r="B26" s="31">
        <v>54</v>
      </c>
      <c r="C26" s="20">
        <v>23</v>
      </c>
      <c r="D26" s="20">
        <v>27</v>
      </c>
      <c r="O26" s="4" t="s">
        <v>84</v>
      </c>
      <c r="P26" s="25">
        <v>17</v>
      </c>
      <c r="Q26" s="25">
        <v>17</v>
      </c>
      <c r="R26" s="34">
        <v>69</v>
      </c>
    </row>
    <row r="35" spans="1:4">
      <c r="A35" s="27"/>
      <c r="B35" s="35" t="s">
        <v>88</v>
      </c>
      <c r="C35" s="35" t="s">
        <v>89</v>
      </c>
      <c r="D35" s="35" t="s">
        <v>90</v>
      </c>
    </row>
    <row r="36" spans="1:4">
      <c r="A36" s="26" t="s">
        <v>86</v>
      </c>
      <c r="B36" s="28">
        <v>5</v>
      </c>
      <c r="C36" s="28">
        <v>6</v>
      </c>
      <c r="D36" s="35">
        <v>94</v>
      </c>
    </row>
    <row r="37" spans="1:4">
      <c r="A37" s="26" t="s">
        <v>87</v>
      </c>
      <c r="B37" s="28">
        <v>9</v>
      </c>
      <c r="C37" s="28">
        <v>18</v>
      </c>
      <c r="D37" s="35">
        <v>78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4B53-9167-4E7A-B1AF-390D74BA3DAE}">
  <dimension ref="A1:D4"/>
  <sheetViews>
    <sheetView workbookViewId="0">
      <selection activeCell="C7" sqref="C7"/>
    </sheetView>
  </sheetViews>
  <sheetFormatPr defaultColWidth="8.85546875" defaultRowHeight="15"/>
  <cols>
    <col min="1" max="1" width="37.42578125" customWidth="1"/>
    <col min="2" max="2" width="23.28515625" customWidth="1"/>
    <col min="3" max="3" width="30.7109375" customWidth="1"/>
    <col min="4" max="4" width="26.140625" customWidth="1"/>
  </cols>
  <sheetData>
    <row r="1" spans="1:4">
      <c r="A1" s="1" t="s">
        <v>97</v>
      </c>
    </row>
    <row r="2" spans="1:4">
      <c r="B2" s="1" t="s">
        <v>39</v>
      </c>
      <c r="C2" s="1" t="s">
        <v>98</v>
      </c>
      <c r="D2" s="1" t="s">
        <v>99</v>
      </c>
    </row>
    <row r="3" spans="1:4">
      <c r="B3" s="36">
        <v>0.314</v>
      </c>
      <c r="C3" s="36">
        <v>9.7000000000000003E-2</v>
      </c>
      <c r="D3" s="36">
        <v>0.17299999999999999</v>
      </c>
    </row>
    <row r="4" spans="1:4">
      <c r="B4" s="37" t="s">
        <v>100</v>
      </c>
      <c r="C4" s="37" t="s">
        <v>101</v>
      </c>
      <c r="D4" s="37" t="s">
        <v>102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8A5D0-C496-4842-A313-C7AB2F6BD61E}">
  <dimension ref="A1:T29"/>
  <sheetViews>
    <sheetView topLeftCell="A8" workbookViewId="0">
      <selection activeCell="A24" sqref="A24"/>
    </sheetView>
  </sheetViews>
  <sheetFormatPr defaultColWidth="8.85546875" defaultRowHeight="15"/>
  <sheetData>
    <row r="1" spans="1:20">
      <c r="A1" t="s">
        <v>25</v>
      </c>
    </row>
    <row r="2" spans="1:20">
      <c r="A2" t="s">
        <v>26</v>
      </c>
    </row>
    <row r="3" spans="1:20">
      <c r="C3" t="s">
        <v>27</v>
      </c>
      <c r="T3" t="s">
        <v>28</v>
      </c>
    </row>
    <row r="4" spans="1:20">
      <c r="C4" t="s">
        <v>29</v>
      </c>
      <c r="D4" t="s">
        <v>30</v>
      </c>
      <c r="E4" t="s">
        <v>31</v>
      </c>
      <c r="F4" t="s">
        <v>32</v>
      </c>
      <c r="G4" t="s">
        <v>33</v>
      </c>
      <c r="H4" t="s">
        <v>34</v>
      </c>
      <c r="I4" t="s">
        <v>35</v>
      </c>
      <c r="J4" t="s">
        <v>36</v>
      </c>
      <c r="K4" t="s">
        <v>37</v>
      </c>
      <c r="L4" t="s">
        <v>38</v>
      </c>
      <c r="M4" t="s">
        <v>39</v>
      </c>
      <c r="N4" t="s">
        <v>40</v>
      </c>
      <c r="O4" t="s">
        <v>41</v>
      </c>
      <c r="P4" t="s">
        <v>42</v>
      </c>
      <c r="Q4" t="s">
        <v>43</v>
      </c>
      <c r="R4" t="s">
        <v>44</v>
      </c>
      <c r="S4" t="s">
        <v>45</v>
      </c>
    </row>
    <row r="5" spans="1:20">
      <c r="A5" t="s">
        <v>46</v>
      </c>
      <c r="B5" t="s">
        <v>30</v>
      </c>
      <c r="C5">
        <v>1</v>
      </c>
      <c r="D5">
        <v>2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3</v>
      </c>
    </row>
    <row r="6" spans="1:20">
      <c r="B6" t="s">
        <v>47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</row>
    <row r="7" spans="1:20">
      <c r="B7" t="s">
        <v>31</v>
      </c>
      <c r="C7">
        <v>5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1</v>
      </c>
      <c r="R7">
        <v>1</v>
      </c>
      <c r="S7">
        <v>0</v>
      </c>
      <c r="T7">
        <v>8</v>
      </c>
    </row>
    <row r="8" spans="1:20">
      <c r="B8" t="s">
        <v>48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</row>
    <row r="9" spans="1:20">
      <c r="B9" t="s">
        <v>49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3</v>
      </c>
    </row>
    <row r="10" spans="1:20">
      <c r="B10" t="s">
        <v>50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2</v>
      </c>
    </row>
    <row r="11" spans="1:20">
      <c r="B11" t="s">
        <v>51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2</v>
      </c>
      <c r="M11">
        <v>1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4</v>
      </c>
    </row>
    <row r="12" spans="1:20">
      <c r="B12" t="s">
        <v>52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</row>
    <row r="13" spans="1:20">
      <c r="B13" t="s">
        <v>33</v>
      </c>
      <c r="C13">
        <v>3</v>
      </c>
      <c r="D13">
        <v>2</v>
      </c>
      <c r="E13">
        <v>1</v>
      </c>
      <c r="F13">
        <v>1</v>
      </c>
      <c r="G13">
        <v>3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13</v>
      </c>
    </row>
    <row r="14" spans="1:20">
      <c r="B14" t="s">
        <v>53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1</v>
      </c>
    </row>
    <row r="15" spans="1:20">
      <c r="B15" t="s">
        <v>54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</row>
    <row r="16" spans="1:20">
      <c r="B16" t="s">
        <v>55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</row>
    <row r="17" spans="1:20">
      <c r="B17" t="s">
        <v>56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2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3</v>
      </c>
    </row>
    <row r="18" spans="1:20">
      <c r="B18" t="s">
        <v>36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4</v>
      </c>
    </row>
    <row r="19" spans="1:20">
      <c r="B19" t="s">
        <v>57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</v>
      </c>
    </row>
    <row r="20" spans="1:20">
      <c r="B20" t="s">
        <v>38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</row>
    <row r="21" spans="1:20">
      <c r="B21" t="s">
        <v>58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1</v>
      </c>
    </row>
    <row r="22" spans="1:20">
      <c r="B22" t="s">
        <v>39</v>
      </c>
      <c r="C22">
        <v>8</v>
      </c>
      <c r="D22">
        <v>9</v>
      </c>
      <c r="E22">
        <v>0</v>
      </c>
      <c r="F22">
        <v>0</v>
      </c>
      <c r="G22">
        <v>0</v>
      </c>
      <c r="H22">
        <v>1</v>
      </c>
      <c r="I22">
        <v>0</v>
      </c>
      <c r="J22">
        <v>1</v>
      </c>
      <c r="K22">
        <v>1</v>
      </c>
      <c r="L22">
        <v>2</v>
      </c>
      <c r="M22">
        <v>14</v>
      </c>
      <c r="N22">
        <v>1</v>
      </c>
      <c r="O22">
        <v>0</v>
      </c>
      <c r="P22">
        <v>0</v>
      </c>
      <c r="Q22">
        <v>2</v>
      </c>
      <c r="R22">
        <v>0</v>
      </c>
      <c r="S22">
        <v>1</v>
      </c>
      <c r="T22">
        <v>40</v>
      </c>
    </row>
    <row r="23" spans="1:20">
      <c r="B23" t="s">
        <v>40</v>
      </c>
      <c r="C23">
        <v>2</v>
      </c>
      <c r="D23">
        <v>1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</row>
    <row r="24" spans="1:20">
      <c r="B24" t="s">
        <v>41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1</v>
      </c>
      <c r="N24">
        <v>0</v>
      </c>
      <c r="O24">
        <v>2</v>
      </c>
      <c r="P24">
        <v>0</v>
      </c>
      <c r="Q24">
        <v>0</v>
      </c>
      <c r="R24">
        <v>0</v>
      </c>
      <c r="S24">
        <v>0</v>
      </c>
      <c r="T24">
        <v>3</v>
      </c>
    </row>
    <row r="25" spans="1:20">
      <c r="B25" t="s">
        <v>42</v>
      </c>
      <c r="C25">
        <v>1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3</v>
      </c>
    </row>
    <row r="26" spans="1:20">
      <c r="B26" t="s">
        <v>43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2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3</v>
      </c>
    </row>
    <row r="27" spans="1:20">
      <c r="B27" t="s">
        <v>44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1</v>
      </c>
      <c r="S27">
        <v>0</v>
      </c>
      <c r="T27">
        <v>2</v>
      </c>
    </row>
    <row r="28" spans="1:20">
      <c r="B28" t="s">
        <v>59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</row>
    <row r="29" spans="1:20">
      <c r="A29" t="s">
        <v>28</v>
      </c>
      <c r="C29">
        <v>26</v>
      </c>
      <c r="D29">
        <v>18</v>
      </c>
      <c r="E29">
        <v>1</v>
      </c>
      <c r="F29">
        <v>1</v>
      </c>
      <c r="G29">
        <v>3</v>
      </c>
      <c r="H29">
        <v>1</v>
      </c>
      <c r="I29">
        <v>1</v>
      </c>
      <c r="J29">
        <v>2</v>
      </c>
      <c r="K29">
        <v>2</v>
      </c>
      <c r="L29">
        <v>5</v>
      </c>
      <c r="M29">
        <v>33</v>
      </c>
      <c r="N29">
        <v>2</v>
      </c>
      <c r="O29">
        <v>2</v>
      </c>
      <c r="P29">
        <v>1</v>
      </c>
      <c r="Q29">
        <v>4</v>
      </c>
      <c r="R29">
        <v>2</v>
      </c>
      <c r="S29">
        <v>1</v>
      </c>
      <c r="T29">
        <v>105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C5DED-4507-4622-AA02-61FA694EFE25}">
  <dimension ref="B2:F9"/>
  <sheetViews>
    <sheetView workbookViewId="0"/>
  </sheetViews>
  <sheetFormatPr defaultColWidth="8.85546875" defaultRowHeight="15"/>
  <sheetData>
    <row r="2" spans="2:6">
      <c r="B2" s="38" t="s">
        <v>103</v>
      </c>
    </row>
    <row r="3" spans="2:6">
      <c r="B3" s="39" t="s">
        <v>104</v>
      </c>
    </row>
    <row r="4" spans="2:6">
      <c r="B4" s="39" t="s">
        <v>105</v>
      </c>
    </row>
    <row r="6" spans="2:6">
      <c r="C6" t="s">
        <v>106</v>
      </c>
      <c r="D6" t="s">
        <v>88</v>
      </c>
      <c r="E6" t="s">
        <v>89</v>
      </c>
      <c r="F6" t="s">
        <v>90</v>
      </c>
    </row>
    <row r="7" spans="2:6">
      <c r="C7" t="s">
        <v>67</v>
      </c>
      <c r="D7">
        <v>31</v>
      </c>
      <c r="E7">
        <v>7</v>
      </c>
      <c r="F7">
        <v>67</v>
      </c>
    </row>
    <row r="8" spans="2:6">
      <c r="C8" t="s">
        <v>69</v>
      </c>
      <c r="D8">
        <v>35</v>
      </c>
      <c r="E8">
        <v>22</v>
      </c>
      <c r="F8">
        <v>47</v>
      </c>
    </row>
    <row r="9" spans="2:6">
      <c r="C9" t="s">
        <v>70</v>
      </c>
      <c r="D9">
        <v>55</v>
      </c>
      <c r="E9">
        <v>16</v>
      </c>
      <c r="F9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7C672A0BE09F48B805B8B65E817DB3" ma:contentTypeVersion="18" ma:contentTypeDescription="Create a new document." ma:contentTypeScope="" ma:versionID="3dba96a98c43d6badd459fea98d78b84">
  <xsd:schema xmlns:xsd="http://www.w3.org/2001/XMLSchema" xmlns:xs="http://www.w3.org/2001/XMLSchema" xmlns:p="http://schemas.microsoft.com/office/2006/metadata/properties" xmlns:ns2="55519053-c6a8-4dd5-8a74-670bd5d83e6d" xmlns:ns3="20b77bb4-79da-4de6-b5e2-126e9ada55a6" targetNamespace="http://schemas.microsoft.com/office/2006/metadata/properties" ma:root="true" ma:fieldsID="0e0ef46ee6c889e5bc818ed8bdb83306" ns2:_="" ns3:_="">
    <xsd:import namespace="55519053-c6a8-4dd5-8a74-670bd5d83e6d"/>
    <xsd:import namespace="20b77bb4-79da-4de6-b5e2-126e9ada55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Credit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519053-c6a8-4dd5-8a74-670bd5d83e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aae0d8a-8891-48d9-ad2b-bad3da6b59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redit" ma:index="23" nillable="true" ma:displayName="Credit" ma:description="ENCOUNTER, FORM Dance Projects, Image: Heidrun Löhr" ma:format="Dropdown" ma:internalName="Credit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77bb4-79da-4de6-b5e2-126e9ada55a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3b73353-de06-4d85-99a4-83e5ab5bfdcd}" ma:internalName="TaxCatchAll" ma:showField="CatchAllData" ma:web="20b77bb4-79da-4de6-b5e2-126e9ada55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b77bb4-79da-4de6-b5e2-126e9ada55a6" xsi:nil="true"/>
    <lcf76f155ced4ddcb4097134ff3c332f xmlns="55519053-c6a8-4dd5-8a74-670bd5d83e6d">
      <Terms xmlns="http://schemas.microsoft.com/office/infopath/2007/PartnerControls"/>
    </lcf76f155ced4ddcb4097134ff3c332f>
    <Credit xmlns="55519053-c6a8-4dd5-8a74-670bd5d83e6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1077D7-EDE6-41FE-9A9C-CD2C7C040B44}"/>
</file>

<file path=customXml/itemProps2.xml><?xml version="1.0" encoding="utf-8"?>
<ds:datastoreItem xmlns:ds="http://schemas.openxmlformats.org/officeDocument/2006/customXml" ds:itemID="{958C8C82-3BAB-4AC3-B638-7B704CFD8CD6}"/>
</file>

<file path=customXml/itemProps3.xml><?xml version="1.0" encoding="utf-8"?>
<ds:datastoreItem xmlns:ds="http://schemas.openxmlformats.org/officeDocument/2006/customXml" ds:itemID="{FA85B3BC-AFB9-4A56-804B-B2424EEB4F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Jayden Price</dc:creator>
  <cp:keywords/>
  <dc:description/>
  <cp:lastModifiedBy>Sophie-May Kerr</cp:lastModifiedBy>
  <cp:revision/>
  <dcterms:created xsi:type="dcterms:W3CDTF">2022-11-02T02:48:09Z</dcterms:created>
  <dcterms:modified xsi:type="dcterms:W3CDTF">2022-12-05T04:27:13Z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0x010100ED7C672A0BE09F48B805B8B65E817DB3</vt:lpwstr>
  </property>
  <property fmtid="{D5CDD505-2E9C-101B-9397-08002B2CF9AE}" pid="3" name="MediaServiceImageTags">
    <vt:lpwstr/>
  </property>
</Properties>
</file>